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40.128.8.190\31gcchen\1110107全部\輔系、雙主修、學程業務(D)\096-1122\1131\1131學程\"/>
    </mc:Choice>
  </mc:AlternateContent>
  <xr:revisionPtr revIDLastSave="0" documentId="13_ncr:1_{101BD6EF-22FD-4E12-9BD8-BB1528C65A6A}" xr6:coauthVersionLast="47" xr6:coauthVersionMax="47" xr10:uidLastSave="{00000000-0000-0000-0000-000000000000}"/>
  <bookViews>
    <workbookView xWindow="-21720" yWindow="2520" windowWidth="21840" windowHeight="13140" xr2:uid="{00000000-000D-0000-FFFF-FFFF00000000}"/>
  </bookViews>
  <sheets>
    <sheet name="1131修習人數統計表" sheetId="3" r:id="rId1"/>
  </sheets>
  <definedNames>
    <definedName name="_xlnm._FilterDatabase" localSheetId="0" hidden="1">'1131修習人數統計表'!$A$2:$BI$115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9" i="3" l="1"/>
  <c r="BC14" i="3"/>
  <c r="BC15" i="3"/>
  <c r="BC16" i="3"/>
  <c r="BC17" i="3"/>
  <c r="BC18" i="3"/>
  <c r="BC20" i="3"/>
  <c r="BC26" i="3"/>
  <c r="BC27" i="3"/>
  <c r="BC29" i="3"/>
  <c r="BC30" i="3"/>
  <c r="BC32" i="3"/>
  <c r="BC38" i="3"/>
  <c r="BC40" i="3"/>
  <c r="BC45" i="3"/>
  <c r="BC48" i="3"/>
  <c r="BC49" i="3"/>
  <c r="BC51" i="3"/>
  <c r="BC55" i="3"/>
  <c r="BC56" i="3"/>
  <c r="BC64" i="3"/>
  <c r="BC67" i="3"/>
  <c r="BC68" i="3"/>
  <c r="BC69" i="3"/>
  <c r="BC70" i="3"/>
  <c r="BC73" i="3"/>
  <c r="BC74" i="3"/>
  <c r="BC76" i="3"/>
  <c r="BC77" i="3"/>
  <c r="BC78" i="3"/>
  <c r="BC86" i="3"/>
  <c r="BC89" i="3"/>
  <c r="BC93" i="3"/>
  <c r="BC106" i="3"/>
  <c r="BC110" i="3"/>
</calcChain>
</file>

<file path=xl/sharedStrings.xml><?xml version="1.0" encoding="utf-8"?>
<sst xmlns="http://schemas.openxmlformats.org/spreadsheetml/2006/main" count="193" uniqueCount="144">
  <si>
    <t>營養專業人員實務型就業學程</t>
  </si>
  <si>
    <t>創新創業學程</t>
  </si>
  <si>
    <t>生態人文旅遊學分學程</t>
  </si>
  <si>
    <t>藥物化學學程</t>
  </si>
  <si>
    <t>化粧品生物科技學程</t>
  </si>
  <si>
    <t>美容營養學程</t>
  </si>
  <si>
    <t>韓國語文微學程</t>
  </si>
  <si>
    <t>語言文學教育學程</t>
  </si>
  <si>
    <t>跨域溝通交流學程</t>
  </si>
  <si>
    <t>化粧品經營管理學程-創業管理微學程</t>
  </si>
  <si>
    <t>化粧品經營管理學程</t>
  </si>
  <si>
    <t>化粧品經營管理學程-行銷傳播微學程</t>
  </si>
  <si>
    <t>美容保健學程</t>
  </si>
  <si>
    <t>組織與人力資源學程</t>
  </si>
  <si>
    <t>企業資源規劃</t>
  </si>
  <si>
    <t>國際貿易與全球運籌管理學分學程</t>
  </si>
  <si>
    <t>文化與商業跨領域學分學程</t>
  </si>
  <si>
    <t>資料科學實務學程</t>
  </si>
  <si>
    <t>人工智慧與深度學習學程</t>
  </si>
  <si>
    <t>工業4.0學程</t>
  </si>
  <si>
    <t>資訊軟體學程</t>
  </si>
  <si>
    <t>智慧金融科技應用學程</t>
  </si>
  <si>
    <t>科學計算學程</t>
  </si>
  <si>
    <t>不動產管理學程</t>
  </si>
  <si>
    <t>記帳士學程</t>
  </si>
  <si>
    <t>越南臺企菁英管理學程</t>
  </si>
  <si>
    <t>財務管理實務學程</t>
  </si>
  <si>
    <t>金融服務行銷學程</t>
  </si>
  <si>
    <t>財務與金融管理學分學程</t>
  </si>
  <si>
    <t>會計與審計學分學程</t>
  </si>
  <si>
    <t>會計資訊學程</t>
  </si>
  <si>
    <t>商務觀光文化學程</t>
  </si>
  <si>
    <t>企業實習就業學程</t>
  </si>
  <si>
    <t>會計師實務學程</t>
  </si>
  <si>
    <t>會計資訊系統就業學程</t>
  </si>
  <si>
    <t>記帳士證照就業學程</t>
  </si>
  <si>
    <t>會計資訊與大數據應用學程</t>
  </si>
  <si>
    <t>會計師實務就業學程</t>
  </si>
  <si>
    <t>記帳士實務學程</t>
  </si>
  <si>
    <t>會計師實務與永續會計學程</t>
  </si>
  <si>
    <t>公司理財學程</t>
  </si>
  <si>
    <t>行銷學程</t>
  </si>
  <si>
    <t>營運與決策學程</t>
  </si>
  <si>
    <t>媒體與全球社會學程</t>
  </si>
  <si>
    <t>投資理財管理學程</t>
  </si>
  <si>
    <t>國際文化傳播學程</t>
  </si>
  <si>
    <t>文化創意產能育成學程</t>
  </si>
  <si>
    <t>英語商管學程</t>
  </si>
  <si>
    <t>行銷與物流運籌管理學分學程</t>
  </si>
  <si>
    <t>觀光與飯店管理學分學程</t>
  </si>
  <si>
    <t>國際商管學程</t>
  </si>
  <si>
    <t>外語數位人文微學程</t>
  </si>
  <si>
    <t>跨領域數位人文學程</t>
  </si>
  <si>
    <t>民生科技與綠色化學學程</t>
  </si>
  <si>
    <t>六標準差管理學程</t>
  </si>
  <si>
    <t>餐旅館業就業學程</t>
  </si>
  <si>
    <t>休閒產業就業學程</t>
  </si>
  <si>
    <t>休閒遊憩規劃與管理學程</t>
  </si>
  <si>
    <t>旅遊產業管理學程</t>
  </si>
  <si>
    <t>觀光資訊學程</t>
  </si>
  <si>
    <t>文學與創意學程</t>
  </si>
  <si>
    <t>跨文化溝通與觀光學程</t>
  </si>
  <si>
    <t>經貿與就業實習學程</t>
  </si>
  <si>
    <t>智慧企業學程</t>
  </si>
  <si>
    <t>國際會計就業學程</t>
  </si>
  <si>
    <t>財務與金融學程</t>
  </si>
  <si>
    <t>國際企業外語經貿人才學程</t>
  </si>
  <si>
    <t>餐旅館管理學程</t>
  </si>
  <si>
    <t>華語文教學學程</t>
  </si>
  <si>
    <t>金融機構管理學程</t>
  </si>
  <si>
    <t>金融科技與財務決策學程</t>
  </si>
  <si>
    <t>金融資訊管理學程</t>
  </si>
  <si>
    <t>公司財務決策學程</t>
  </si>
  <si>
    <t>企業暨金融法律學程</t>
  </si>
  <si>
    <t>文、史數位典藏及創作學程</t>
  </si>
  <si>
    <t>旅行業就業學程</t>
  </si>
  <si>
    <t>觀光資訊業就業學程</t>
  </si>
  <si>
    <t>日文學程</t>
  </si>
  <si>
    <t>跨域應用學程</t>
  </si>
  <si>
    <t>語言學學程</t>
  </si>
  <si>
    <t>英語教學學程</t>
  </si>
  <si>
    <t>文學學程</t>
  </si>
  <si>
    <t>語言學與英語教學學程</t>
  </si>
  <si>
    <t>語言與翻譯實務學程</t>
  </si>
  <si>
    <t>外語導覽解說學程</t>
  </si>
  <si>
    <t>兒少保護與發展學程</t>
  </si>
  <si>
    <t>社區服務事業學程</t>
  </si>
  <si>
    <t>司法社會工作專業學程-家事調查官組微學程</t>
  </si>
  <si>
    <t>司法社會工作專業學程-觀護人組微學程</t>
  </si>
  <si>
    <t>多元敘事與設計思考學程</t>
  </si>
  <si>
    <t>數位內容設計與創意學程</t>
  </si>
  <si>
    <t>社會史地政經學程</t>
  </si>
  <si>
    <t>觀光導覽學程</t>
  </si>
  <si>
    <t>文學傳播學程</t>
  </si>
  <si>
    <t>文化創意學程</t>
  </si>
  <si>
    <t>文化轉譯與應用學程</t>
  </si>
  <si>
    <t>人文與傳播應用學程</t>
  </si>
  <si>
    <t>司法實務學程</t>
  </si>
  <si>
    <t>多媒體遊戲設計學程</t>
  </si>
  <si>
    <t>環境教育學程</t>
  </si>
  <si>
    <t>金融行銷傳播學程</t>
  </si>
  <si>
    <t>社區與健康照顧學程</t>
  </si>
  <si>
    <t>兒少保護學程</t>
  </si>
  <si>
    <t>人工智慧應用學程</t>
  </si>
  <si>
    <t>大數據與社群商務應用學程</t>
  </si>
  <si>
    <t>網路智慧學程</t>
  </si>
  <si>
    <t>數位系統設計學程</t>
  </si>
  <si>
    <t>雲端與網路資訊系統學程</t>
  </si>
  <si>
    <t>男</t>
    <phoneticPr fontId="2" type="noConversion"/>
  </si>
  <si>
    <t>管碩專班</t>
  </si>
  <si>
    <t>女</t>
  </si>
  <si>
    <t>男</t>
  </si>
  <si>
    <t>英文系</t>
    <phoneticPr fontId="2" type="noConversion"/>
  </si>
  <si>
    <t>法律原民專班</t>
    <phoneticPr fontId="2" type="noConversion"/>
  </si>
  <si>
    <t>全部-總計</t>
    <phoneticPr fontId="2" type="noConversion"/>
  </si>
  <si>
    <t>跨領域-總計</t>
    <phoneticPr fontId="2" type="noConversion"/>
  </si>
  <si>
    <t>西文系</t>
    <phoneticPr fontId="2" type="noConversion"/>
  </si>
  <si>
    <t>日文系</t>
    <phoneticPr fontId="2" type="noConversion"/>
  </si>
  <si>
    <t>中文系</t>
    <phoneticPr fontId="2" type="noConversion"/>
  </si>
  <si>
    <t>社工系</t>
    <phoneticPr fontId="2" type="noConversion"/>
  </si>
  <si>
    <t>台文系</t>
    <phoneticPr fontId="2" type="noConversion"/>
  </si>
  <si>
    <t>法律系</t>
    <phoneticPr fontId="2" type="noConversion"/>
  </si>
  <si>
    <t>生態系</t>
    <phoneticPr fontId="2" type="noConversion"/>
  </si>
  <si>
    <t>大傳系</t>
    <phoneticPr fontId="2" type="noConversion"/>
  </si>
  <si>
    <t>應化系</t>
    <phoneticPr fontId="2" type="noConversion"/>
  </si>
  <si>
    <t>食營系</t>
    <phoneticPr fontId="2" type="noConversion"/>
  </si>
  <si>
    <t>化科系</t>
    <phoneticPr fontId="2" type="noConversion"/>
  </si>
  <si>
    <t>資科系</t>
    <phoneticPr fontId="2" type="noConversion"/>
  </si>
  <si>
    <t>創創碩班</t>
    <phoneticPr fontId="2" type="noConversion"/>
  </si>
  <si>
    <t>企管系</t>
    <phoneticPr fontId="2" type="noConversion"/>
  </si>
  <si>
    <t>國企系</t>
    <phoneticPr fontId="2" type="noConversion"/>
  </si>
  <si>
    <t>會計系</t>
    <phoneticPr fontId="2" type="noConversion"/>
  </si>
  <si>
    <t>觀光系</t>
    <phoneticPr fontId="2" type="noConversion"/>
  </si>
  <si>
    <t>財金系</t>
    <phoneticPr fontId="2" type="noConversion"/>
  </si>
  <si>
    <t>資管系</t>
    <phoneticPr fontId="2" type="noConversion"/>
  </si>
  <si>
    <t>資工系</t>
    <phoneticPr fontId="2" type="noConversion"/>
  </si>
  <si>
    <t>資傳系</t>
    <phoneticPr fontId="2" type="noConversion"/>
  </si>
  <si>
    <t>寰宇管理學士學程</t>
    <phoneticPr fontId="2" type="noConversion"/>
  </si>
  <si>
    <t>寰宇外語學士學程</t>
    <phoneticPr fontId="2" type="noConversion"/>
  </si>
  <si>
    <t>各學程
人數</t>
    <phoneticPr fontId="2" type="noConversion"/>
  </si>
  <si>
    <t>跨領域
學程人數</t>
    <phoneticPr fontId="2" type="noConversion"/>
  </si>
  <si>
    <t>靜宜大學113學年度第1學期修習學程人數統計表</t>
    <phoneticPr fontId="2" type="noConversion"/>
  </si>
  <si>
    <t>附註:粉紅色標示區為跨領域修習人數</t>
    <phoneticPr fontId="6" type="noConversion"/>
  </si>
  <si>
    <t>統計表含碩士生15人次修習跨領域學分學程，1人次修習非跨領域學分學程。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</si>
</sst>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b/>
      <sz val="11"/>
      <color theme="1"/>
      <name val="新細明體"/>
      <family val="2"/>
      <scheme val="minor"/>
    </font>
    <font>
      <b/>
      <sz val="14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/>
    </xf>
    <xf numFmtId="0" fontId="11" fillId="3" borderId="1" xfId="0" applyNumberFormat="1" applyFont="1" applyFill="1" applyBorder="1" applyAlignment="1">
      <alignment horizontal="center" vertical="center"/>
    </xf>
    <xf numFmtId="0" fontId="11" fillId="0" borderId="0" xfId="0" applyFont="1"/>
  </cellXfs>
  <cellStyles count="2">
    <cellStyle name="一般" xfId="0" builtinId="0"/>
    <cellStyle name="一般 2" xfId="1" xr:uid="{0C4D5A91-569F-4FCE-98D1-8E46777C76D4}"/>
  </cellStyles>
  <dxfs count="0"/>
  <tableStyles count="0" defaultTableStyle="TableStyleMedium2" defaultPivotStyle="PivotStyleLight16"/>
  <colors>
    <mruColors>
      <color rgb="FFFFCCFF"/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633E5-DE44-4BDB-B6C8-FC7EFB1C0EB3}">
  <dimension ref="A1:BI115"/>
  <sheetViews>
    <sheetView tabSelected="1" topLeftCell="AC1" zoomScale="75" zoomScaleNormal="75" workbookViewId="0">
      <pane ySplit="3" topLeftCell="A4" activePane="bottomLeft" state="frozen"/>
      <selection pane="bottomLeft" activeCell="BB115" sqref="BB115"/>
    </sheetView>
  </sheetViews>
  <sheetFormatPr defaultRowHeight="15.75" x14ac:dyDescent="0.25"/>
  <cols>
    <col min="1" max="1" width="42.140625" customWidth="1"/>
    <col min="2" max="19" width="9.140625" style="2"/>
    <col min="20" max="20" width="11.42578125" style="2" customWidth="1"/>
    <col min="21" max="23" width="9.140625" style="2"/>
    <col min="24" max="24" width="11.140625" style="2" customWidth="1"/>
    <col min="25" max="49" width="9.140625" style="2"/>
    <col min="50" max="50" width="10.85546875" style="2" customWidth="1"/>
    <col min="51" max="51" width="9.140625" style="2"/>
    <col min="52" max="52" width="11.28515625" style="2" customWidth="1"/>
    <col min="53" max="54" width="9.140625" style="2"/>
    <col min="55" max="55" width="10.140625" style="2" customWidth="1"/>
  </cols>
  <sheetData>
    <row r="1" spans="1:55" ht="39" customHeight="1" x14ac:dyDescent="0.25">
      <c r="A1" s="20" t="s">
        <v>141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</row>
    <row r="2" spans="1:55" ht="31.5" customHeight="1" x14ac:dyDescent="0.25">
      <c r="A2" s="3"/>
      <c r="B2" s="26" t="s">
        <v>112</v>
      </c>
      <c r="C2" s="26"/>
      <c r="D2" s="26" t="s">
        <v>116</v>
      </c>
      <c r="E2" s="26"/>
      <c r="F2" s="21" t="s">
        <v>117</v>
      </c>
      <c r="G2" s="22"/>
      <c r="H2" s="21" t="s">
        <v>118</v>
      </c>
      <c r="I2" s="22"/>
      <c r="J2" s="21" t="s">
        <v>119</v>
      </c>
      <c r="K2" s="22"/>
      <c r="L2" s="21" t="s">
        <v>120</v>
      </c>
      <c r="M2" s="22"/>
      <c r="N2" s="21" t="s">
        <v>121</v>
      </c>
      <c r="O2" s="22"/>
      <c r="P2" s="21" t="s">
        <v>122</v>
      </c>
      <c r="Q2" s="22"/>
      <c r="R2" s="21" t="s">
        <v>123</v>
      </c>
      <c r="S2" s="22"/>
      <c r="T2" s="21" t="s">
        <v>113</v>
      </c>
      <c r="U2" s="22"/>
      <c r="V2" s="21" t="s">
        <v>124</v>
      </c>
      <c r="W2" s="22"/>
      <c r="X2" s="21" t="s">
        <v>125</v>
      </c>
      <c r="Y2" s="22"/>
      <c r="Z2" s="21" t="s">
        <v>126</v>
      </c>
      <c r="AA2" s="22"/>
      <c r="AB2" s="21" t="s">
        <v>127</v>
      </c>
      <c r="AC2" s="22"/>
      <c r="AD2" s="21" t="s">
        <v>109</v>
      </c>
      <c r="AE2" s="22"/>
      <c r="AF2" s="21" t="s">
        <v>128</v>
      </c>
      <c r="AG2" s="22"/>
      <c r="AH2" s="21" t="s">
        <v>129</v>
      </c>
      <c r="AI2" s="22"/>
      <c r="AJ2" s="21" t="s">
        <v>130</v>
      </c>
      <c r="AK2" s="22"/>
      <c r="AL2" s="21" t="s">
        <v>131</v>
      </c>
      <c r="AM2" s="22"/>
      <c r="AN2" s="21" t="s">
        <v>132</v>
      </c>
      <c r="AO2" s="22"/>
      <c r="AP2" s="21" t="s">
        <v>133</v>
      </c>
      <c r="AQ2" s="22"/>
      <c r="AR2" s="21" t="s">
        <v>134</v>
      </c>
      <c r="AS2" s="22"/>
      <c r="AT2" s="21" t="s">
        <v>135</v>
      </c>
      <c r="AU2" s="22"/>
      <c r="AV2" s="21" t="s">
        <v>136</v>
      </c>
      <c r="AW2" s="22"/>
      <c r="AX2" s="28" t="s">
        <v>137</v>
      </c>
      <c r="AY2" s="29"/>
      <c r="AZ2" s="28" t="s">
        <v>138</v>
      </c>
      <c r="BA2" s="29"/>
      <c r="BB2" s="23" t="s">
        <v>139</v>
      </c>
      <c r="BC2" s="27" t="s">
        <v>140</v>
      </c>
    </row>
    <row r="3" spans="1:55" x14ac:dyDescent="0.25">
      <c r="A3" s="3"/>
      <c r="B3" s="4" t="s">
        <v>110</v>
      </c>
      <c r="C3" s="4" t="s">
        <v>111</v>
      </c>
      <c r="D3" s="4" t="s">
        <v>110</v>
      </c>
      <c r="E3" s="4" t="s">
        <v>111</v>
      </c>
      <c r="F3" s="4" t="s">
        <v>110</v>
      </c>
      <c r="G3" s="4" t="s">
        <v>111</v>
      </c>
      <c r="H3" s="4" t="s">
        <v>110</v>
      </c>
      <c r="I3" s="4" t="s">
        <v>111</v>
      </c>
      <c r="J3" s="4" t="s">
        <v>110</v>
      </c>
      <c r="K3" s="4" t="s">
        <v>111</v>
      </c>
      <c r="L3" s="4" t="s">
        <v>110</v>
      </c>
      <c r="M3" s="4" t="s">
        <v>111</v>
      </c>
      <c r="N3" s="4" t="s">
        <v>110</v>
      </c>
      <c r="O3" s="4" t="s">
        <v>111</v>
      </c>
      <c r="P3" s="4" t="s">
        <v>110</v>
      </c>
      <c r="Q3" s="4" t="s">
        <v>111</v>
      </c>
      <c r="R3" s="4" t="s">
        <v>110</v>
      </c>
      <c r="S3" s="4" t="s">
        <v>111</v>
      </c>
      <c r="T3" s="4" t="s">
        <v>110</v>
      </c>
      <c r="U3" s="4" t="s">
        <v>108</v>
      </c>
      <c r="V3" s="4" t="s">
        <v>110</v>
      </c>
      <c r="W3" s="4" t="s">
        <v>108</v>
      </c>
      <c r="X3" s="4" t="s">
        <v>110</v>
      </c>
      <c r="Y3" s="4" t="s">
        <v>108</v>
      </c>
      <c r="Z3" s="4" t="s">
        <v>110</v>
      </c>
      <c r="AA3" s="4" t="s">
        <v>108</v>
      </c>
      <c r="AB3" s="4" t="s">
        <v>110</v>
      </c>
      <c r="AC3" s="4" t="s">
        <v>111</v>
      </c>
      <c r="AD3" s="4" t="s">
        <v>110</v>
      </c>
      <c r="AE3" s="4" t="s">
        <v>108</v>
      </c>
      <c r="AF3" s="4" t="s">
        <v>110</v>
      </c>
      <c r="AG3" s="4" t="s">
        <v>108</v>
      </c>
      <c r="AH3" s="4" t="s">
        <v>110</v>
      </c>
      <c r="AI3" s="4" t="s">
        <v>111</v>
      </c>
      <c r="AJ3" s="4" t="s">
        <v>110</v>
      </c>
      <c r="AK3" s="4" t="s">
        <v>111</v>
      </c>
      <c r="AL3" s="4" t="s">
        <v>110</v>
      </c>
      <c r="AM3" s="4" t="s">
        <v>111</v>
      </c>
      <c r="AN3" s="4" t="s">
        <v>110</v>
      </c>
      <c r="AO3" s="4" t="s">
        <v>111</v>
      </c>
      <c r="AP3" s="4" t="s">
        <v>110</v>
      </c>
      <c r="AQ3" s="4" t="s">
        <v>111</v>
      </c>
      <c r="AR3" s="4" t="s">
        <v>110</v>
      </c>
      <c r="AS3" s="4" t="s">
        <v>111</v>
      </c>
      <c r="AT3" s="4" t="s">
        <v>110</v>
      </c>
      <c r="AU3" s="4" t="s">
        <v>111</v>
      </c>
      <c r="AV3" s="4" t="s">
        <v>110</v>
      </c>
      <c r="AW3" s="4" t="s">
        <v>111</v>
      </c>
      <c r="AX3" s="4" t="s">
        <v>110</v>
      </c>
      <c r="AY3" s="4" t="s">
        <v>111</v>
      </c>
      <c r="AZ3" s="4" t="s">
        <v>110</v>
      </c>
      <c r="BA3" s="4" t="s">
        <v>108</v>
      </c>
      <c r="BB3" s="24"/>
      <c r="BC3" s="27"/>
    </row>
    <row r="4" spans="1:55" x14ac:dyDescent="0.25">
      <c r="A4" s="5" t="s">
        <v>18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16</v>
      </c>
      <c r="AC4" s="6">
        <v>21</v>
      </c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>
        <v>1</v>
      </c>
      <c r="AS4" s="6"/>
      <c r="AT4" s="6"/>
      <c r="AU4" s="6"/>
      <c r="AV4" s="6"/>
      <c r="AW4" s="6"/>
      <c r="AX4" s="6"/>
      <c r="AY4" s="6"/>
      <c r="AZ4" s="6"/>
      <c r="BA4" s="6"/>
      <c r="BB4" s="6">
        <v>38</v>
      </c>
      <c r="BC4" s="11"/>
    </row>
    <row r="5" spans="1:55" x14ac:dyDescent="0.25">
      <c r="A5" s="5" t="s">
        <v>103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>
        <v>1</v>
      </c>
      <c r="AS5" s="6">
        <v>1</v>
      </c>
      <c r="AT5" s="6"/>
      <c r="AU5" s="6"/>
      <c r="AV5" s="6"/>
      <c r="AW5" s="6"/>
      <c r="AX5" s="6"/>
      <c r="AY5" s="6"/>
      <c r="AZ5" s="6"/>
      <c r="BA5" s="6"/>
      <c r="BB5" s="6">
        <v>2</v>
      </c>
      <c r="BC5" s="11"/>
    </row>
    <row r="6" spans="1:55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>
        <v>3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>
        <v>3</v>
      </c>
      <c r="BC6" s="11"/>
    </row>
    <row r="7" spans="1:55" x14ac:dyDescent="0.25">
      <c r="A7" s="5" t="s">
        <v>104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>
        <v>1</v>
      </c>
      <c r="AS7" s="6">
        <v>1</v>
      </c>
      <c r="AT7" s="6"/>
      <c r="AU7" s="6"/>
      <c r="AV7" s="6"/>
      <c r="AW7" s="6"/>
      <c r="AX7" s="6"/>
      <c r="AY7" s="6"/>
      <c r="AZ7" s="6"/>
      <c r="BA7" s="6"/>
      <c r="BB7" s="6">
        <v>2</v>
      </c>
      <c r="BC7" s="11"/>
    </row>
    <row r="8" spans="1:55" x14ac:dyDescent="0.25">
      <c r="A8" s="5" t="s">
        <v>19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5</v>
      </c>
      <c r="AC8" s="6">
        <v>4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>
        <v>9</v>
      </c>
      <c r="BC8" s="11"/>
    </row>
    <row r="9" spans="1:55" x14ac:dyDescent="0.25">
      <c r="A9" s="7" t="s">
        <v>23</v>
      </c>
      <c r="B9" s="8"/>
      <c r="C9" s="8"/>
      <c r="D9" s="8"/>
      <c r="E9" s="8"/>
      <c r="F9" s="8"/>
      <c r="G9" s="8">
        <v>1</v>
      </c>
      <c r="H9" s="8"/>
      <c r="I9" s="8"/>
      <c r="J9" s="8">
        <v>1</v>
      </c>
      <c r="K9" s="8"/>
      <c r="L9" s="8"/>
      <c r="M9" s="8"/>
      <c r="N9" s="8">
        <v>1</v>
      </c>
      <c r="O9" s="8">
        <v>1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>
        <v>1</v>
      </c>
      <c r="AE9" s="8"/>
      <c r="AF9" s="8"/>
      <c r="AG9" s="8"/>
      <c r="AH9" s="8">
        <v>1</v>
      </c>
      <c r="AI9" s="8">
        <v>3</v>
      </c>
      <c r="AJ9" s="8"/>
      <c r="AK9" s="8"/>
      <c r="AL9" s="8">
        <v>2</v>
      </c>
      <c r="AM9" s="8"/>
      <c r="AN9" s="8">
        <v>1</v>
      </c>
      <c r="AO9" s="8">
        <v>1</v>
      </c>
      <c r="AP9" s="8"/>
      <c r="AQ9" s="8"/>
      <c r="AR9" s="8"/>
      <c r="AS9" s="8"/>
      <c r="AT9" s="8"/>
      <c r="AU9" s="8">
        <v>1</v>
      </c>
      <c r="AV9" s="8"/>
      <c r="AW9" s="8"/>
      <c r="AX9" s="8"/>
      <c r="AY9" s="8">
        <v>1</v>
      </c>
      <c r="AZ9" s="8"/>
      <c r="BA9" s="8"/>
      <c r="BB9" s="8">
        <v>15</v>
      </c>
      <c r="BC9" s="12">
        <f>BB9</f>
        <v>15</v>
      </c>
    </row>
    <row r="10" spans="1:55" x14ac:dyDescent="0.25">
      <c r="A10" s="5" t="s">
        <v>72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>
        <v>3</v>
      </c>
      <c r="AQ10" s="6">
        <v>5</v>
      </c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>
        <v>8</v>
      </c>
      <c r="BC10" s="11"/>
    </row>
    <row r="11" spans="1:55" x14ac:dyDescent="0.25">
      <c r="A11" s="5" t="s">
        <v>40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>
        <v>2</v>
      </c>
      <c r="AI11" s="6"/>
      <c r="AJ11" s="6"/>
      <c r="AK11" s="6"/>
      <c r="AL11" s="6">
        <v>1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>
        <v>3</v>
      </c>
      <c r="BC11" s="11"/>
    </row>
    <row r="12" spans="1:55" x14ac:dyDescent="0.25">
      <c r="A12" s="5" t="s">
        <v>54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v>1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>
        <v>1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>
        <v>2</v>
      </c>
      <c r="BC12" s="11"/>
    </row>
    <row r="13" spans="1:55" x14ac:dyDescent="0.25">
      <c r="A13" s="5" t="s">
        <v>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>
        <v>1</v>
      </c>
      <c r="Y13" s="6"/>
      <c r="Z13" s="6">
        <v>2</v>
      </c>
      <c r="AA13" s="6"/>
      <c r="AB13" s="6"/>
      <c r="AC13" s="6"/>
      <c r="AD13" s="6"/>
      <c r="AE13" s="6"/>
      <c r="AF13" s="6"/>
      <c r="AG13" s="6"/>
      <c r="AH13" s="6"/>
      <c r="AI13" s="6">
        <v>1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>
        <v>4</v>
      </c>
      <c r="BC13" s="11"/>
    </row>
    <row r="14" spans="1:55" x14ac:dyDescent="0.25">
      <c r="A14" s="7" t="s">
        <v>10</v>
      </c>
      <c r="B14" s="8"/>
      <c r="C14" s="8"/>
      <c r="D14" s="8"/>
      <c r="E14" s="8"/>
      <c r="F14" s="8"/>
      <c r="G14" s="8">
        <v>1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>
        <v>1</v>
      </c>
      <c r="W14" s="8"/>
      <c r="X14" s="8"/>
      <c r="Y14" s="8"/>
      <c r="Z14" s="8">
        <v>1</v>
      </c>
      <c r="AA14" s="8"/>
      <c r="AB14" s="8"/>
      <c r="AC14" s="8"/>
      <c r="AD14" s="8"/>
      <c r="AE14" s="8"/>
      <c r="AF14" s="8"/>
      <c r="AG14" s="8"/>
      <c r="AH14" s="8"/>
      <c r="AI14" s="8">
        <v>1</v>
      </c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>
        <v>1</v>
      </c>
      <c r="AZ14" s="8"/>
      <c r="BA14" s="8"/>
      <c r="BB14" s="8">
        <v>5</v>
      </c>
      <c r="BC14" s="12">
        <f t="shared" ref="BC14:BC18" si="0">BB14</f>
        <v>5</v>
      </c>
    </row>
    <row r="15" spans="1:55" x14ac:dyDescent="0.25">
      <c r="A15" s="7" t="s">
        <v>11</v>
      </c>
      <c r="B15" s="8"/>
      <c r="C15" s="8"/>
      <c r="D15" s="8"/>
      <c r="E15" s="8"/>
      <c r="F15" s="8"/>
      <c r="G15" s="8">
        <v>1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>
        <v>2</v>
      </c>
      <c r="AA15" s="8"/>
      <c r="AB15" s="8"/>
      <c r="AC15" s="8"/>
      <c r="AD15" s="8"/>
      <c r="AE15" s="8"/>
      <c r="AF15" s="8"/>
      <c r="AG15" s="8"/>
      <c r="AH15" s="8"/>
      <c r="AI15" s="8">
        <v>1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>
        <v>4</v>
      </c>
      <c r="BC15" s="12">
        <f t="shared" si="0"/>
        <v>4</v>
      </c>
    </row>
    <row r="16" spans="1:55" x14ac:dyDescent="0.25">
      <c r="A16" s="7" t="s">
        <v>9</v>
      </c>
      <c r="B16" s="8"/>
      <c r="C16" s="8"/>
      <c r="D16" s="8"/>
      <c r="E16" s="8"/>
      <c r="F16" s="8"/>
      <c r="G16" s="8">
        <v>1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>
        <v>1</v>
      </c>
      <c r="W16" s="8"/>
      <c r="X16" s="8"/>
      <c r="Y16" s="8"/>
      <c r="Z16" s="8">
        <v>2</v>
      </c>
      <c r="AA16" s="8"/>
      <c r="AB16" s="8"/>
      <c r="AC16" s="8"/>
      <c r="AD16" s="8"/>
      <c r="AE16" s="8"/>
      <c r="AF16" s="8"/>
      <c r="AG16" s="8"/>
      <c r="AH16" s="8"/>
      <c r="AI16" s="8">
        <v>1</v>
      </c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>
        <v>5</v>
      </c>
      <c r="BC16" s="12">
        <f t="shared" si="0"/>
        <v>5</v>
      </c>
    </row>
    <row r="17" spans="1:55" x14ac:dyDescent="0.25">
      <c r="A17" s="7" t="s">
        <v>74</v>
      </c>
      <c r="B17" s="8"/>
      <c r="C17" s="8"/>
      <c r="D17" s="8"/>
      <c r="E17" s="8"/>
      <c r="F17" s="8"/>
      <c r="G17" s="8">
        <v>1</v>
      </c>
      <c r="H17" s="8">
        <v>1</v>
      </c>
      <c r="I17" s="8"/>
      <c r="J17" s="8"/>
      <c r="K17" s="8">
        <v>1</v>
      </c>
      <c r="L17" s="8">
        <v>2</v>
      </c>
      <c r="M17" s="8"/>
      <c r="N17" s="8">
        <v>1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>
        <v>1</v>
      </c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>
        <v>7</v>
      </c>
      <c r="BC17" s="12">
        <f t="shared" si="0"/>
        <v>7</v>
      </c>
    </row>
    <row r="18" spans="1:55" x14ac:dyDescent="0.25">
      <c r="A18" s="7" t="s">
        <v>46</v>
      </c>
      <c r="B18" s="8"/>
      <c r="C18" s="8"/>
      <c r="D18" s="8"/>
      <c r="E18" s="8"/>
      <c r="F18" s="8"/>
      <c r="G18" s="8">
        <v>1</v>
      </c>
      <c r="H18" s="8">
        <v>2</v>
      </c>
      <c r="I18" s="8">
        <v>2</v>
      </c>
      <c r="J18" s="8">
        <v>3</v>
      </c>
      <c r="K18" s="8"/>
      <c r="L18" s="8">
        <v>3</v>
      </c>
      <c r="M18" s="8"/>
      <c r="N18" s="8">
        <v>1</v>
      </c>
      <c r="O18" s="8"/>
      <c r="P18" s="8"/>
      <c r="Q18" s="8"/>
      <c r="R18" s="8"/>
      <c r="S18" s="8">
        <v>1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>
        <v>1</v>
      </c>
      <c r="AI18" s="8">
        <v>1</v>
      </c>
      <c r="AJ18" s="8">
        <v>2</v>
      </c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>
        <v>1</v>
      </c>
      <c r="AV18" s="8"/>
      <c r="AW18" s="8"/>
      <c r="AX18" s="8"/>
      <c r="AY18" s="8">
        <v>1</v>
      </c>
      <c r="AZ18" s="8"/>
      <c r="BA18" s="8"/>
      <c r="BB18" s="8">
        <v>19</v>
      </c>
      <c r="BC18" s="12">
        <f t="shared" si="0"/>
        <v>19</v>
      </c>
    </row>
    <row r="19" spans="1:55" x14ac:dyDescent="0.25">
      <c r="A19" s="5" t="s">
        <v>94</v>
      </c>
      <c r="B19" s="6"/>
      <c r="C19" s="6"/>
      <c r="D19" s="6"/>
      <c r="E19" s="6"/>
      <c r="F19" s="6"/>
      <c r="G19" s="6"/>
      <c r="H19" s="6">
        <v>5</v>
      </c>
      <c r="I19" s="6">
        <v>2</v>
      </c>
      <c r="J19" s="6"/>
      <c r="K19" s="6"/>
      <c r="L19" s="6">
        <v>1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>
        <v>8</v>
      </c>
      <c r="BC19" s="11"/>
    </row>
    <row r="20" spans="1:55" x14ac:dyDescent="0.25">
      <c r="A20" s="7" t="s">
        <v>16</v>
      </c>
      <c r="B20" s="8"/>
      <c r="C20" s="8"/>
      <c r="D20" s="8"/>
      <c r="E20" s="8"/>
      <c r="F20" s="8"/>
      <c r="G20" s="8">
        <v>1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>
        <v>1</v>
      </c>
      <c r="T20" s="8"/>
      <c r="U20" s="8"/>
      <c r="V20" s="8"/>
      <c r="W20" s="8"/>
      <c r="X20" s="8"/>
      <c r="Y20" s="8"/>
      <c r="Z20" s="8">
        <v>1</v>
      </c>
      <c r="AA20" s="8"/>
      <c r="AB20" s="8"/>
      <c r="AC20" s="8"/>
      <c r="AD20" s="8"/>
      <c r="AE20" s="8"/>
      <c r="AF20" s="8"/>
      <c r="AG20" s="8"/>
      <c r="AH20" s="8"/>
      <c r="AI20" s="8">
        <v>1</v>
      </c>
      <c r="AJ20" s="8">
        <v>2</v>
      </c>
      <c r="AK20" s="8"/>
      <c r="AL20" s="8"/>
      <c r="AM20" s="8"/>
      <c r="AN20" s="8">
        <v>1</v>
      </c>
      <c r="AO20" s="8"/>
      <c r="AP20" s="8"/>
      <c r="AQ20" s="8">
        <v>1</v>
      </c>
      <c r="AR20" s="8"/>
      <c r="AS20" s="8"/>
      <c r="AT20" s="8"/>
      <c r="AU20" s="8"/>
      <c r="AV20" s="8"/>
      <c r="AW20" s="8"/>
      <c r="AX20" s="8">
        <v>58</v>
      </c>
      <c r="AY20" s="8">
        <v>39</v>
      </c>
      <c r="AZ20" s="8">
        <v>1</v>
      </c>
      <c r="BA20" s="8"/>
      <c r="BB20" s="8">
        <v>106</v>
      </c>
      <c r="BC20" s="12">
        <f>BB20</f>
        <v>106</v>
      </c>
    </row>
    <row r="21" spans="1:55" x14ac:dyDescent="0.25">
      <c r="A21" s="5" t="s">
        <v>95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>
        <v>7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>
        <v>7</v>
      </c>
      <c r="BC21" s="11"/>
    </row>
    <row r="22" spans="1:55" x14ac:dyDescent="0.25">
      <c r="A22" s="5" t="s">
        <v>93</v>
      </c>
      <c r="B22" s="6"/>
      <c r="C22" s="6"/>
      <c r="D22" s="6"/>
      <c r="E22" s="6"/>
      <c r="F22" s="6"/>
      <c r="G22" s="6"/>
      <c r="H22" s="6">
        <v>13</v>
      </c>
      <c r="I22" s="6">
        <v>3</v>
      </c>
      <c r="J22" s="6"/>
      <c r="K22" s="6"/>
      <c r="L22" s="6"/>
      <c r="M22" s="6"/>
      <c r="N22" s="6"/>
      <c r="O22" s="6"/>
      <c r="P22" s="6"/>
      <c r="Q22" s="6"/>
      <c r="R22" s="6">
        <v>1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>
        <v>17</v>
      </c>
      <c r="BC22" s="11"/>
    </row>
    <row r="23" spans="1:55" x14ac:dyDescent="0.25">
      <c r="A23" s="5" t="s">
        <v>60</v>
      </c>
      <c r="B23" s="6">
        <v>2</v>
      </c>
      <c r="C23" s="6">
        <v>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>
        <v>1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>
        <v>6</v>
      </c>
      <c r="BC23" s="11"/>
    </row>
    <row r="24" spans="1:55" x14ac:dyDescent="0.25">
      <c r="A24" s="5" t="s">
        <v>81</v>
      </c>
      <c r="B24" s="6">
        <v>6</v>
      </c>
      <c r="C24" s="6">
        <v>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>
        <v>10</v>
      </c>
      <c r="BC24" s="11"/>
    </row>
    <row r="25" spans="1:55" x14ac:dyDescent="0.25">
      <c r="A25" s="5" t="s">
        <v>77</v>
      </c>
      <c r="B25" s="6">
        <v>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v>1</v>
      </c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>
        <v>2</v>
      </c>
      <c r="BC25" s="11"/>
    </row>
    <row r="26" spans="1:55" x14ac:dyDescent="0.25">
      <c r="A26" s="7" t="s">
        <v>87</v>
      </c>
      <c r="B26" s="8"/>
      <c r="C26" s="8"/>
      <c r="D26" s="8"/>
      <c r="E26" s="8"/>
      <c r="F26" s="8"/>
      <c r="G26" s="8">
        <v>1</v>
      </c>
      <c r="H26" s="8"/>
      <c r="I26" s="8"/>
      <c r="J26" s="8">
        <v>23</v>
      </c>
      <c r="K26" s="8">
        <v>6</v>
      </c>
      <c r="L26" s="8"/>
      <c r="M26" s="8"/>
      <c r="N26" s="8">
        <v>1</v>
      </c>
      <c r="O26" s="8">
        <v>6</v>
      </c>
      <c r="P26" s="8"/>
      <c r="Q26" s="8"/>
      <c r="R26" s="8"/>
      <c r="S26" s="8"/>
      <c r="T26" s="8">
        <v>1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>
        <v>38</v>
      </c>
      <c r="BC26" s="12">
        <f t="shared" ref="BC26:BC27" si="1">BB26</f>
        <v>38</v>
      </c>
    </row>
    <row r="27" spans="1:55" x14ac:dyDescent="0.25">
      <c r="A27" s="7" t="s">
        <v>88</v>
      </c>
      <c r="B27" s="8"/>
      <c r="C27" s="8"/>
      <c r="D27" s="8"/>
      <c r="E27" s="8"/>
      <c r="F27" s="8"/>
      <c r="G27" s="8">
        <v>1</v>
      </c>
      <c r="H27" s="8">
        <v>1</v>
      </c>
      <c r="I27" s="8"/>
      <c r="J27" s="8">
        <v>37</v>
      </c>
      <c r="K27" s="8">
        <v>9</v>
      </c>
      <c r="L27" s="8"/>
      <c r="M27" s="8"/>
      <c r="N27" s="8">
        <v>2</v>
      </c>
      <c r="O27" s="8">
        <v>4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>
        <v>54</v>
      </c>
      <c r="BC27" s="12">
        <f t="shared" si="1"/>
        <v>54</v>
      </c>
    </row>
    <row r="28" spans="1:55" x14ac:dyDescent="0.25">
      <c r="A28" s="5" t="s">
        <v>97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>
        <v>23</v>
      </c>
      <c r="O28" s="6">
        <v>23</v>
      </c>
      <c r="P28" s="6"/>
      <c r="Q28" s="6"/>
      <c r="R28" s="6"/>
      <c r="S28" s="6"/>
      <c r="T28" s="6">
        <v>1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>
        <v>47</v>
      </c>
      <c r="BC28" s="11"/>
    </row>
    <row r="29" spans="1:55" x14ac:dyDescent="0.25">
      <c r="A29" s="7" t="s">
        <v>51</v>
      </c>
      <c r="B29" s="8"/>
      <c r="C29" s="8">
        <v>1</v>
      </c>
      <c r="D29" s="8">
        <v>2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>
        <v>1</v>
      </c>
      <c r="AJ29" s="8"/>
      <c r="AK29" s="8"/>
      <c r="AL29" s="8"/>
      <c r="AM29" s="8"/>
      <c r="AN29" s="8"/>
      <c r="AO29" s="8">
        <v>1</v>
      </c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>
        <v>5</v>
      </c>
      <c r="BC29" s="12">
        <f t="shared" ref="BC29:BC30" si="2">BB29</f>
        <v>5</v>
      </c>
    </row>
    <row r="30" spans="1:55" x14ac:dyDescent="0.25">
      <c r="A30" s="7" t="s">
        <v>84</v>
      </c>
      <c r="B30" s="8"/>
      <c r="C30" s="8"/>
      <c r="D30" s="8">
        <v>7</v>
      </c>
      <c r="E30" s="8">
        <v>4</v>
      </c>
      <c r="F30" s="8"/>
      <c r="G30" s="8">
        <v>2</v>
      </c>
      <c r="H30" s="8"/>
      <c r="I30" s="8"/>
      <c r="J30" s="8">
        <v>1</v>
      </c>
      <c r="K30" s="8">
        <v>1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>
        <v>15</v>
      </c>
      <c r="BC30" s="12">
        <f t="shared" si="2"/>
        <v>15</v>
      </c>
    </row>
    <row r="31" spans="1:55" x14ac:dyDescent="0.25">
      <c r="A31" s="5" t="s">
        <v>53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>
        <v>1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>
        <v>1</v>
      </c>
      <c r="BC31" s="11"/>
    </row>
    <row r="32" spans="1:55" x14ac:dyDescent="0.25">
      <c r="A32" s="7" t="s">
        <v>2</v>
      </c>
      <c r="B32" s="8"/>
      <c r="C32" s="8"/>
      <c r="D32" s="8"/>
      <c r="E32" s="8"/>
      <c r="F32" s="8"/>
      <c r="G32" s="8">
        <v>1</v>
      </c>
      <c r="H32" s="8"/>
      <c r="I32" s="8"/>
      <c r="J32" s="8"/>
      <c r="K32" s="8"/>
      <c r="L32" s="8"/>
      <c r="M32" s="8"/>
      <c r="N32" s="8"/>
      <c r="O32" s="8">
        <v>1</v>
      </c>
      <c r="P32" s="8">
        <v>3</v>
      </c>
      <c r="Q32" s="8">
        <v>3</v>
      </c>
      <c r="R32" s="8"/>
      <c r="S32" s="8">
        <v>1</v>
      </c>
      <c r="T32" s="8"/>
      <c r="U32" s="8"/>
      <c r="V32" s="8"/>
      <c r="W32" s="8"/>
      <c r="X32" s="8">
        <v>1</v>
      </c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>
        <v>10</v>
      </c>
      <c r="BC32" s="12">
        <f>BB32</f>
        <v>10</v>
      </c>
    </row>
    <row r="33" spans="1:55" x14ac:dyDescent="0.25">
      <c r="A33" s="5" t="s">
        <v>14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>
        <v>1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>
        <v>5</v>
      </c>
      <c r="AS33" s="6">
        <v>5</v>
      </c>
      <c r="AT33" s="6"/>
      <c r="AU33" s="6"/>
      <c r="AV33" s="6"/>
      <c r="AW33" s="6"/>
      <c r="AX33" s="6"/>
      <c r="AY33" s="6"/>
      <c r="AZ33" s="6"/>
      <c r="BA33" s="6"/>
      <c r="BB33" s="6">
        <v>11</v>
      </c>
      <c r="BC33" s="11"/>
    </row>
    <row r="34" spans="1:55" x14ac:dyDescent="0.25">
      <c r="A34" s="5" t="s">
        <v>32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>
        <v>1</v>
      </c>
      <c r="AI34" s="6">
        <v>1</v>
      </c>
      <c r="AJ34" s="6">
        <v>1</v>
      </c>
      <c r="AK34" s="6"/>
      <c r="AL34" s="6">
        <v>10</v>
      </c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>
        <v>13</v>
      </c>
      <c r="BC34" s="11"/>
    </row>
    <row r="35" spans="1:55" x14ac:dyDescent="0.25">
      <c r="A35" s="5" t="s">
        <v>73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>
        <v>10</v>
      </c>
      <c r="O35" s="6">
        <v>6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v>1</v>
      </c>
      <c r="AK35" s="6"/>
      <c r="AL35" s="6"/>
      <c r="AM35" s="6"/>
      <c r="AN35" s="6"/>
      <c r="AO35" s="6"/>
      <c r="AP35" s="6">
        <v>1</v>
      </c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>
        <v>18</v>
      </c>
      <c r="BC35" s="11"/>
    </row>
    <row r="36" spans="1:55" x14ac:dyDescent="0.25">
      <c r="A36" s="5" t="s">
        <v>56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v>1</v>
      </c>
      <c r="AI36" s="6">
        <v>1</v>
      </c>
      <c r="AJ36" s="6">
        <v>1</v>
      </c>
      <c r="AK36" s="6"/>
      <c r="AL36" s="6"/>
      <c r="AM36" s="6"/>
      <c r="AN36" s="6"/>
      <c r="AO36" s="6">
        <v>1</v>
      </c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>
        <v>4</v>
      </c>
      <c r="BC36" s="11"/>
    </row>
    <row r="37" spans="1:55" x14ac:dyDescent="0.25">
      <c r="A37" s="5" t="s">
        <v>57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>
        <v>1</v>
      </c>
      <c r="AJ37" s="6">
        <v>1</v>
      </c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>
        <v>2</v>
      </c>
      <c r="BC37" s="11"/>
    </row>
    <row r="38" spans="1:55" x14ac:dyDescent="0.25">
      <c r="A38" s="7" t="s">
        <v>89</v>
      </c>
      <c r="B38" s="8"/>
      <c r="C38" s="8"/>
      <c r="D38" s="8"/>
      <c r="E38" s="8"/>
      <c r="F38" s="8"/>
      <c r="G38" s="8">
        <v>1</v>
      </c>
      <c r="H38" s="8">
        <v>1</v>
      </c>
      <c r="I38" s="8">
        <v>1</v>
      </c>
      <c r="J38" s="8"/>
      <c r="K38" s="8"/>
      <c r="L38" s="8"/>
      <c r="M38" s="8"/>
      <c r="N38" s="8"/>
      <c r="O38" s="8"/>
      <c r="P38" s="8"/>
      <c r="Q38" s="8"/>
      <c r="R38" s="8"/>
      <c r="S38" s="8">
        <v>1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>
        <v>4</v>
      </c>
      <c r="BC38" s="12">
        <f>BB38</f>
        <v>4</v>
      </c>
    </row>
    <row r="39" spans="1:55" x14ac:dyDescent="0.25">
      <c r="A39" s="5" t="s">
        <v>98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>
        <v>1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>
        <v>1</v>
      </c>
      <c r="AX39" s="6"/>
      <c r="AY39" s="6"/>
      <c r="AZ39" s="6"/>
      <c r="BA39" s="6"/>
      <c r="BB39" s="6">
        <v>2</v>
      </c>
      <c r="BC39" s="11"/>
    </row>
    <row r="40" spans="1:55" x14ac:dyDescent="0.25">
      <c r="A40" s="7" t="s">
        <v>48</v>
      </c>
      <c r="B40" s="8"/>
      <c r="C40" s="8"/>
      <c r="D40" s="8"/>
      <c r="E40" s="8"/>
      <c r="F40" s="8"/>
      <c r="G40" s="8">
        <v>1</v>
      </c>
      <c r="H40" s="8"/>
      <c r="I40" s="8"/>
      <c r="J40" s="8"/>
      <c r="K40" s="8"/>
      <c r="L40" s="8"/>
      <c r="M40" s="8"/>
      <c r="N40" s="8">
        <v>1</v>
      </c>
      <c r="O40" s="8"/>
      <c r="P40" s="8"/>
      <c r="Q40" s="8"/>
      <c r="R40" s="8"/>
      <c r="S40" s="8">
        <v>1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>
        <v>3</v>
      </c>
      <c r="AI40" s="8">
        <v>4</v>
      </c>
      <c r="AJ40" s="8">
        <v>1</v>
      </c>
      <c r="AK40" s="8">
        <v>1</v>
      </c>
      <c r="AL40" s="8"/>
      <c r="AM40" s="8"/>
      <c r="AN40" s="8"/>
      <c r="AO40" s="8"/>
      <c r="AP40" s="8"/>
      <c r="AQ40" s="8">
        <v>1</v>
      </c>
      <c r="AR40" s="8"/>
      <c r="AS40" s="8"/>
      <c r="AT40" s="8"/>
      <c r="AU40" s="8"/>
      <c r="AV40" s="8"/>
      <c r="AW40" s="8"/>
      <c r="AX40" s="8">
        <v>36</v>
      </c>
      <c r="AY40" s="8">
        <v>27</v>
      </c>
      <c r="AZ40" s="8"/>
      <c r="BA40" s="8"/>
      <c r="BB40" s="8">
        <v>76</v>
      </c>
      <c r="BC40" s="12">
        <f>BB40</f>
        <v>76</v>
      </c>
    </row>
    <row r="41" spans="1:55" x14ac:dyDescent="0.25">
      <c r="A41" s="5" t="s">
        <v>41</v>
      </c>
      <c r="B41" s="6">
        <v>1</v>
      </c>
      <c r="C41" s="6"/>
      <c r="D41" s="6"/>
      <c r="E41" s="6">
        <v>1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>
        <v>1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>
        <v>195</v>
      </c>
      <c r="AI41" s="6">
        <v>128</v>
      </c>
      <c r="AJ41" s="6">
        <v>3</v>
      </c>
      <c r="AK41" s="6"/>
      <c r="AL41" s="6"/>
      <c r="AM41" s="6"/>
      <c r="AN41" s="6"/>
      <c r="AO41" s="6">
        <v>1</v>
      </c>
      <c r="AP41" s="6"/>
      <c r="AQ41" s="6"/>
      <c r="AR41" s="6"/>
      <c r="AS41" s="6"/>
      <c r="AT41" s="6"/>
      <c r="AU41" s="6"/>
      <c r="AV41" s="6"/>
      <c r="AW41" s="6"/>
      <c r="AX41" s="6">
        <v>4</v>
      </c>
      <c r="AY41" s="6">
        <v>1</v>
      </c>
      <c r="AZ41" s="6"/>
      <c r="BA41" s="6"/>
      <c r="BB41" s="6">
        <v>335</v>
      </c>
      <c r="BC41" s="11"/>
    </row>
    <row r="42" spans="1:55" x14ac:dyDescent="0.25">
      <c r="A42" s="5" t="s">
        <v>44</v>
      </c>
      <c r="B42" s="6"/>
      <c r="C42" s="6"/>
      <c r="D42" s="6"/>
      <c r="E42" s="6"/>
      <c r="F42" s="6"/>
      <c r="G42" s="6">
        <v>1</v>
      </c>
      <c r="H42" s="6"/>
      <c r="I42" s="6"/>
      <c r="J42" s="6"/>
      <c r="K42" s="6"/>
      <c r="L42" s="6"/>
      <c r="M42" s="6"/>
      <c r="N42" s="6">
        <v>1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>
        <v>3</v>
      </c>
      <c r="AI42" s="6">
        <v>1</v>
      </c>
      <c r="AJ42" s="6"/>
      <c r="AK42" s="6"/>
      <c r="AL42" s="6"/>
      <c r="AM42" s="6"/>
      <c r="AN42" s="6"/>
      <c r="AO42" s="6">
        <v>1</v>
      </c>
      <c r="AP42" s="6">
        <v>236</v>
      </c>
      <c r="AQ42" s="6">
        <v>145</v>
      </c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>
        <v>388</v>
      </c>
      <c r="BC42" s="11"/>
    </row>
    <row r="43" spans="1:55" x14ac:dyDescent="0.25">
      <c r="A43" s="5" t="s">
        <v>85</v>
      </c>
      <c r="B43" s="6"/>
      <c r="C43" s="6"/>
      <c r="D43" s="6"/>
      <c r="E43" s="6"/>
      <c r="F43" s="6">
        <v>1</v>
      </c>
      <c r="G43" s="6"/>
      <c r="H43" s="6"/>
      <c r="I43" s="6"/>
      <c r="J43" s="6">
        <v>139</v>
      </c>
      <c r="K43" s="6">
        <v>14</v>
      </c>
      <c r="L43" s="6"/>
      <c r="M43" s="6"/>
      <c r="N43" s="6"/>
      <c r="O43" s="6">
        <v>1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>
        <v>155</v>
      </c>
      <c r="BC43" s="11"/>
    </row>
    <row r="44" spans="1:55" x14ac:dyDescent="0.25">
      <c r="A44" s="5" t="s">
        <v>102</v>
      </c>
      <c r="B44" s="6"/>
      <c r="C44" s="6"/>
      <c r="D44" s="6"/>
      <c r="E44" s="6"/>
      <c r="F44" s="6"/>
      <c r="G44" s="6"/>
      <c r="H44" s="6"/>
      <c r="I44" s="6"/>
      <c r="J44" s="6">
        <v>61</v>
      </c>
      <c r="K44" s="6">
        <v>9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>
        <v>70</v>
      </c>
      <c r="BC44" s="11"/>
    </row>
    <row r="45" spans="1:55" x14ac:dyDescent="0.25">
      <c r="A45" s="7" t="s">
        <v>86</v>
      </c>
      <c r="B45" s="8"/>
      <c r="C45" s="8"/>
      <c r="D45" s="8"/>
      <c r="E45" s="8"/>
      <c r="F45" s="8"/>
      <c r="G45" s="8">
        <v>1</v>
      </c>
      <c r="H45" s="8"/>
      <c r="I45" s="8"/>
      <c r="J45" s="8">
        <v>32</v>
      </c>
      <c r="K45" s="8">
        <v>10</v>
      </c>
      <c r="L45" s="8"/>
      <c r="M45" s="8"/>
      <c r="N45" s="8"/>
      <c r="O45" s="8"/>
      <c r="P45" s="8"/>
      <c r="Q45" s="8"/>
      <c r="R45" s="8"/>
      <c r="S45" s="8">
        <v>1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>
        <v>44</v>
      </c>
      <c r="BC45" s="12">
        <f>BB45</f>
        <v>44</v>
      </c>
    </row>
    <row r="46" spans="1:55" x14ac:dyDescent="0.25">
      <c r="A46" s="5" t="s">
        <v>101</v>
      </c>
      <c r="B46" s="6"/>
      <c r="C46" s="6"/>
      <c r="D46" s="6"/>
      <c r="E46" s="6"/>
      <c r="F46" s="6"/>
      <c r="G46" s="6"/>
      <c r="H46" s="6"/>
      <c r="I46" s="6"/>
      <c r="J46" s="6">
        <v>115</v>
      </c>
      <c r="K46" s="6">
        <v>13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>
        <v>128</v>
      </c>
      <c r="BC46" s="11"/>
    </row>
    <row r="47" spans="1:55" x14ac:dyDescent="0.25">
      <c r="A47" s="5" t="s">
        <v>91</v>
      </c>
      <c r="B47" s="6"/>
      <c r="C47" s="6"/>
      <c r="D47" s="6"/>
      <c r="E47" s="6"/>
      <c r="F47" s="6">
        <v>3</v>
      </c>
      <c r="G47" s="6"/>
      <c r="H47" s="6"/>
      <c r="I47" s="6"/>
      <c r="J47" s="6"/>
      <c r="K47" s="6"/>
      <c r="L47" s="6"/>
      <c r="M47" s="6">
        <v>1</v>
      </c>
      <c r="N47" s="6"/>
      <c r="O47" s="6">
        <v>1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>
        <v>5</v>
      </c>
      <c r="BC47" s="11"/>
    </row>
    <row r="48" spans="1:55" x14ac:dyDescent="0.25">
      <c r="A48" s="7" t="s">
        <v>100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>
        <v>1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>
        <v>1</v>
      </c>
      <c r="BC48" s="12">
        <f t="shared" ref="BC48:BC49" si="3">BB48</f>
        <v>1</v>
      </c>
    </row>
    <row r="49" spans="1:55" x14ac:dyDescent="0.25">
      <c r="A49" s="7" t="s">
        <v>27</v>
      </c>
      <c r="B49" s="8"/>
      <c r="C49" s="8"/>
      <c r="D49" s="8"/>
      <c r="E49" s="8"/>
      <c r="F49" s="8"/>
      <c r="G49" s="8">
        <v>1</v>
      </c>
      <c r="H49" s="8"/>
      <c r="I49" s="8"/>
      <c r="J49" s="8"/>
      <c r="K49" s="8">
        <v>1</v>
      </c>
      <c r="L49" s="8"/>
      <c r="M49" s="8"/>
      <c r="N49" s="8">
        <v>1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>
        <v>3</v>
      </c>
      <c r="AJ49" s="8">
        <v>2</v>
      </c>
      <c r="AK49" s="8"/>
      <c r="AL49" s="8">
        <v>2</v>
      </c>
      <c r="AM49" s="8"/>
      <c r="AN49" s="8"/>
      <c r="AO49" s="8"/>
      <c r="AP49" s="8">
        <v>2</v>
      </c>
      <c r="AQ49" s="8">
        <v>2</v>
      </c>
      <c r="AR49" s="8"/>
      <c r="AS49" s="8"/>
      <c r="AT49" s="8"/>
      <c r="AU49" s="8">
        <v>1</v>
      </c>
      <c r="AV49" s="8"/>
      <c r="AW49" s="8"/>
      <c r="AX49" s="8"/>
      <c r="AY49" s="8">
        <v>1</v>
      </c>
      <c r="AZ49" s="8"/>
      <c r="BA49" s="8"/>
      <c r="BB49" s="8">
        <v>16</v>
      </c>
      <c r="BC49" s="12">
        <f t="shared" si="3"/>
        <v>16</v>
      </c>
    </row>
    <row r="50" spans="1:55" x14ac:dyDescent="0.25">
      <c r="A50" s="5" t="s">
        <v>70</v>
      </c>
      <c r="B50" s="6"/>
      <c r="C50" s="6"/>
      <c r="D50" s="6"/>
      <c r="E50" s="6"/>
      <c r="F50" s="6"/>
      <c r="G50" s="6">
        <v>1</v>
      </c>
      <c r="H50" s="6"/>
      <c r="I50" s="6"/>
      <c r="J50" s="6"/>
      <c r="K50" s="6"/>
      <c r="L50" s="6"/>
      <c r="M50" s="6"/>
      <c r="N50" s="6">
        <v>1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>
        <v>228</v>
      </c>
      <c r="AQ50" s="6">
        <v>136</v>
      </c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>
        <v>366</v>
      </c>
      <c r="BC50" s="11"/>
    </row>
    <row r="51" spans="1:55" x14ac:dyDescent="0.25">
      <c r="A51" s="7" t="s">
        <v>71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>
        <v>1</v>
      </c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>
        <v>1</v>
      </c>
      <c r="BC51" s="12">
        <f>BB51</f>
        <v>1</v>
      </c>
    </row>
    <row r="52" spans="1:55" x14ac:dyDescent="0.25">
      <c r="A52" s="5" t="s">
        <v>69</v>
      </c>
      <c r="B52" s="6"/>
      <c r="C52" s="6"/>
      <c r="D52" s="6"/>
      <c r="E52" s="6"/>
      <c r="F52" s="6"/>
      <c r="G52" s="6">
        <v>1</v>
      </c>
      <c r="H52" s="6"/>
      <c r="I52" s="6"/>
      <c r="J52" s="6">
        <v>1</v>
      </c>
      <c r="K52" s="6"/>
      <c r="L52" s="6"/>
      <c r="M52" s="6"/>
      <c r="N52" s="6">
        <v>1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v>1</v>
      </c>
      <c r="AK52" s="6"/>
      <c r="AL52" s="6"/>
      <c r="AM52" s="6"/>
      <c r="AN52" s="6"/>
      <c r="AO52" s="6"/>
      <c r="AP52" s="6">
        <v>234</v>
      </c>
      <c r="AQ52" s="6">
        <v>150</v>
      </c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>
        <v>388</v>
      </c>
      <c r="BC52" s="11"/>
    </row>
    <row r="53" spans="1:55" x14ac:dyDescent="0.25">
      <c r="A53" s="5" t="s">
        <v>22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>
        <v>3</v>
      </c>
      <c r="AC53" s="6">
        <v>5</v>
      </c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>
        <v>8</v>
      </c>
      <c r="BC53" s="11"/>
    </row>
    <row r="54" spans="1:55" x14ac:dyDescent="0.25">
      <c r="A54" s="5" t="s">
        <v>12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>
        <v>3</v>
      </c>
      <c r="AA54" s="6"/>
      <c r="AB54" s="6"/>
      <c r="AC54" s="6"/>
      <c r="AD54" s="6"/>
      <c r="AE54" s="6"/>
      <c r="AF54" s="6"/>
      <c r="AG54" s="6"/>
      <c r="AH54" s="6"/>
      <c r="AI54" s="6">
        <v>1</v>
      </c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>
        <v>4</v>
      </c>
      <c r="BC54" s="11"/>
    </row>
    <row r="55" spans="1:55" x14ac:dyDescent="0.25">
      <c r="A55" s="7" t="s">
        <v>5</v>
      </c>
      <c r="B55" s="8"/>
      <c r="C55" s="8"/>
      <c r="D55" s="8"/>
      <c r="E55" s="8"/>
      <c r="F55" s="8"/>
      <c r="G55" s="8">
        <v>1</v>
      </c>
      <c r="H55" s="8">
        <v>1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>
        <v>1</v>
      </c>
      <c r="Y55" s="8"/>
      <c r="Z55" s="8">
        <v>2</v>
      </c>
      <c r="AA55" s="8"/>
      <c r="AB55" s="8"/>
      <c r="AC55" s="8"/>
      <c r="AD55" s="8"/>
      <c r="AE55" s="8"/>
      <c r="AF55" s="8"/>
      <c r="AG55" s="8"/>
      <c r="AH55" s="8"/>
      <c r="AI55" s="8"/>
      <c r="AJ55" s="8">
        <v>1</v>
      </c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>
        <v>6</v>
      </c>
      <c r="BC55" s="12">
        <f t="shared" ref="BC55:BC56" si="4">BB55</f>
        <v>6</v>
      </c>
    </row>
    <row r="56" spans="1:55" x14ac:dyDescent="0.25">
      <c r="A56" s="7" t="s">
        <v>47</v>
      </c>
      <c r="B56" s="8">
        <v>1</v>
      </c>
      <c r="C56" s="8"/>
      <c r="D56" s="8">
        <v>1</v>
      </c>
      <c r="E56" s="8"/>
      <c r="F56" s="8"/>
      <c r="G56" s="8">
        <v>1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>
        <v>1</v>
      </c>
      <c r="AJ56" s="8"/>
      <c r="AK56" s="8"/>
      <c r="AL56" s="8"/>
      <c r="AM56" s="8"/>
      <c r="AN56" s="8"/>
      <c r="AO56" s="8"/>
      <c r="AP56" s="8"/>
      <c r="AQ56" s="8">
        <v>1</v>
      </c>
      <c r="AR56" s="8"/>
      <c r="AS56" s="8"/>
      <c r="AT56" s="8"/>
      <c r="AU56" s="8"/>
      <c r="AV56" s="8"/>
      <c r="AW56" s="8"/>
      <c r="AX56" s="8">
        <v>1</v>
      </c>
      <c r="AY56" s="8">
        <v>3</v>
      </c>
      <c r="AZ56" s="8"/>
      <c r="BA56" s="8"/>
      <c r="BB56" s="8">
        <v>9</v>
      </c>
      <c r="BC56" s="12">
        <f t="shared" si="4"/>
        <v>9</v>
      </c>
    </row>
    <row r="57" spans="1:55" x14ac:dyDescent="0.25">
      <c r="A57" s="5" t="s">
        <v>80</v>
      </c>
      <c r="B57" s="6">
        <v>19</v>
      </c>
      <c r="C57" s="6">
        <v>7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>
        <v>1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>
        <v>27</v>
      </c>
      <c r="BC57" s="11"/>
    </row>
    <row r="58" spans="1:55" x14ac:dyDescent="0.25">
      <c r="A58" s="5" t="s">
        <v>75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v>1</v>
      </c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>
        <v>1</v>
      </c>
      <c r="BC58" s="11"/>
    </row>
    <row r="59" spans="1:55" x14ac:dyDescent="0.25">
      <c r="A59" s="5" t="s">
        <v>58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>
        <v>1</v>
      </c>
      <c r="AJ59" s="6">
        <v>1</v>
      </c>
      <c r="AK59" s="6"/>
      <c r="AL59" s="6"/>
      <c r="AM59" s="6"/>
      <c r="AN59" s="6">
        <v>4</v>
      </c>
      <c r="AO59" s="6">
        <v>2</v>
      </c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>
        <v>8</v>
      </c>
      <c r="BC59" s="11"/>
    </row>
    <row r="60" spans="1:55" x14ac:dyDescent="0.25">
      <c r="A60" s="5" t="s">
        <v>38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>
        <v>2</v>
      </c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>
        <v>2</v>
      </c>
      <c r="BC60" s="11"/>
    </row>
    <row r="61" spans="1:55" x14ac:dyDescent="0.25">
      <c r="A61" s="5" t="s">
        <v>24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>
        <v>1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>
        <v>16</v>
      </c>
      <c r="AM61" s="6">
        <v>1</v>
      </c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>
        <v>18</v>
      </c>
      <c r="BC61" s="11"/>
    </row>
    <row r="62" spans="1:55" x14ac:dyDescent="0.25">
      <c r="A62" s="5" t="s">
        <v>35</v>
      </c>
      <c r="B62" s="6"/>
      <c r="C62" s="6"/>
      <c r="D62" s="6"/>
      <c r="E62" s="6"/>
      <c r="F62" s="6"/>
      <c r="G62" s="6"/>
      <c r="H62" s="6">
        <v>1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>
        <v>1</v>
      </c>
      <c r="AI62" s="6"/>
      <c r="AJ62" s="6"/>
      <c r="AK62" s="6"/>
      <c r="AL62" s="6">
        <v>25</v>
      </c>
      <c r="AM62" s="6">
        <v>2</v>
      </c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>
        <v>29</v>
      </c>
      <c r="BC62" s="11"/>
    </row>
    <row r="63" spans="1:55" x14ac:dyDescent="0.25">
      <c r="A63" s="5" t="s">
        <v>26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>
        <v>4</v>
      </c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>
        <v>4</v>
      </c>
      <c r="BC63" s="11"/>
    </row>
    <row r="64" spans="1:55" x14ac:dyDescent="0.25">
      <c r="A64" s="7" t="s">
        <v>28</v>
      </c>
      <c r="B64" s="8"/>
      <c r="C64" s="8"/>
      <c r="D64" s="8"/>
      <c r="E64" s="8"/>
      <c r="F64" s="8"/>
      <c r="G64" s="8">
        <v>1</v>
      </c>
      <c r="H64" s="8"/>
      <c r="I64" s="8"/>
      <c r="J64" s="8"/>
      <c r="K64" s="8">
        <v>1</v>
      </c>
      <c r="L64" s="8"/>
      <c r="M64" s="8"/>
      <c r="N64" s="8">
        <v>1</v>
      </c>
      <c r="O64" s="8"/>
      <c r="P64" s="8"/>
      <c r="Q64" s="8"/>
      <c r="R64" s="8"/>
      <c r="S64" s="8">
        <v>1</v>
      </c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>
        <v>1</v>
      </c>
      <c r="AJ64" s="8">
        <v>1</v>
      </c>
      <c r="AK64" s="8">
        <v>1</v>
      </c>
      <c r="AL64" s="8">
        <v>1</v>
      </c>
      <c r="AM64" s="8"/>
      <c r="AN64" s="8"/>
      <c r="AO64" s="8"/>
      <c r="AP64" s="8">
        <v>2</v>
      </c>
      <c r="AQ64" s="8">
        <v>1</v>
      </c>
      <c r="AR64" s="8"/>
      <c r="AS64" s="8"/>
      <c r="AT64" s="8"/>
      <c r="AU64" s="8"/>
      <c r="AV64" s="8"/>
      <c r="AW64" s="8"/>
      <c r="AX64" s="8">
        <v>13</v>
      </c>
      <c r="AY64" s="8">
        <v>12</v>
      </c>
      <c r="AZ64" s="8"/>
      <c r="BA64" s="8"/>
      <c r="BB64" s="8">
        <v>36</v>
      </c>
      <c r="BC64" s="12">
        <f>BB64</f>
        <v>36</v>
      </c>
    </row>
    <row r="65" spans="1:55" x14ac:dyDescent="0.25">
      <c r="A65" s="5" t="s">
        <v>65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>
        <v>2</v>
      </c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>
        <v>2</v>
      </c>
      <c r="BC65" s="11"/>
    </row>
    <row r="66" spans="1:55" x14ac:dyDescent="0.25">
      <c r="A66" s="5" t="s">
        <v>31</v>
      </c>
      <c r="B66" s="6"/>
      <c r="C66" s="6"/>
      <c r="D66" s="6"/>
      <c r="E66" s="6"/>
      <c r="F66" s="6">
        <v>5</v>
      </c>
      <c r="G66" s="6"/>
      <c r="H66" s="6">
        <v>1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>
        <v>1</v>
      </c>
      <c r="AJ66" s="6">
        <v>2</v>
      </c>
      <c r="AK66" s="6"/>
      <c r="AL66" s="6"/>
      <c r="AM66" s="6">
        <v>1</v>
      </c>
      <c r="AN66" s="6"/>
      <c r="AO66" s="6">
        <v>1</v>
      </c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>
        <v>11</v>
      </c>
      <c r="BC66" s="11"/>
    </row>
    <row r="67" spans="1:55" x14ac:dyDescent="0.25">
      <c r="A67" s="7" t="s">
        <v>45</v>
      </c>
      <c r="B67" s="8"/>
      <c r="C67" s="8">
        <v>1</v>
      </c>
      <c r="D67" s="8">
        <v>3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>
        <v>2</v>
      </c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>
        <v>6</v>
      </c>
      <c r="BC67" s="12">
        <f t="shared" ref="BC67:BC70" si="5">BB67</f>
        <v>6</v>
      </c>
    </row>
    <row r="68" spans="1:55" x14ac:dyDescent="0.25">
      <c r="A68" s="7" t="s">
        <v>66</v>
      </c>
      <c r="B68" s="8">
        <v>11</v>
      </c>
      <c r="C68" s="8"/>
      <c r="D68" s="8">
        <v>15</v>
      </c>
      <c r="E68" s="8">
        <v>2</v>
      </c>
      <c r="F68" s="8">
        <v>1</v>
      </c>
      <c r="G68" s="8">
        <v>2</v>
      </c>
      <c r="H68" s="8"/>
      <c r="I68" s="8"/>
      <c r="J68" s="8"/>
      <c r="K68" s="8"/>
      <c r="L68" s="8"/>
      <c r="M68" s="8"/>
      <c r="N68" s="8">
        <v>1</v>
      </c>
      <c r="O68" s="8"/>
      <c r="P68" s="8"/>
      <c r="Q68" s="8"/>
      <c r="R68" s="8"/>
      <c r="S68" s="8">
        <v>1</v>
      </c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>
        <v>1</v>
      </c>
      <c r="AJ68" s="8">
        <v>2</v>
      </c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>
        <v>1</v>
      </c>
      <c r="AZ68" s="8">
        <v>2</v>
      </c>
      <c r="BA68" s="8"/>
      <c r="BB68" s="8">
        <v>39</v>
      </c>
      <c r="BC68" s="12">
        <f t="shared" si="5"/>
        <v>39</v>
      </c>
    </row>
    <row r="69" spans="1:55" x14ac:dyDescent="0.25">
      <c r="A69" s="7" t="s">
        <v>50</v>
      </c>
      <c r="B69" s="8">
        <v>1</v>
      </c>
      <c r="C69" s="8"/>
      <c r="D69" s="8">
        <v>4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>
        <v>1</v>
      </c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>
        <v>1</v>
      </c>
      <c r="AY69" s="8">
        <v>1</v>
      </c>
      <c r="AZ69" s="8"/>
      <c r="BA69" s="8"/>
      <c r="BB69" s="8">
        <v>8</v>
      </c>
      <c r="BC69" s="12">
        <f t="shared" si="5"/>
        <v>8</v>
      </c>
    </row>
    <row r="70" spans="1:55" x14ac:dyDescent="0.25">
      <c r="A70" s="7" t="s">
        <v>15</v>
      </c>
      <c r="B70" s="8">
        <v>2</v>
      </c>
      <c r="C70" s="8"/>
      <c r="D70" s="8">
        <v>1</v>
      </c>
      <c r="E70" s="8"/>
      <c r="F70" s="8">
        <v>1</v>
      </c>
      <c r="G70" s="8">
        <v>1</v>
      </c>
      <c r="H70" s="8"/>
      <c r="I70" s="8"/>
      <c r="J70" s="8"/>
      <c r="K70" s="8"/>
      <c r="L70" s="8"/>
      <c r="M70" s="8"/>
      <c r="N70" s="8">
        <v>1</v>
      </c>
      <c r="O70" s="8"/>
      <c r="P70" s="8"/>
      <c r="Q70" s="8"/>
      <c r="R70" s="8"/>
      <c r="S70" s="8">
        <v>1</v>
      </c>
      <c r="T70" s="8"/>
      <c r="U70" s="8"/>
      <c r="V70" s="8"/>
      <c r="W70" s="8"/>
      <c r="X70" s="8"/>
      <c r="Y70" s="8"/>
      <c r="Z70" s="8">
        <v>1</v>
      </c>
      <c r="AA70" s="8"/>
      <c r="AB70" s="8"/>
      <c r="AC70" s="8"/>
      <c r="AD70" s="8"/>
      <c r="AE70" s="8"/>
      <c r="AF70" s="8"/>
      <c r="AG70" s="8"/>
      <c r="AH70" s="8"/>
      <c r="AI70" s="8">
        <v>1</v>
      </c>
      <c r="AJ70" s="8">
        <v>2</v>
      </c>
      <c r="AK70" s="8">
        <v>1</v>
      </c>
      <c r="AL70" s="8"/>
      <c r="AM70" s="8"/>
      <c r="AN70" s="8">
        <v>1</v>
      </c>
      <c r="AO70" s="8"/>
      <c r="AP70" s="8"/>
      <c r="AQ70" s="8"/>
      <c r="AR70" s="8"/>
      <c r="AS70" s="8"/>
      <c r="AT70" s="8"/>
      <c r="AU70" s="8"/>
      <c r="AV70" s="8"/>
      <c r="AW70" s="8"/>
      <c r="AX70" s="8">
        <v>31</v>
      </c>
      <c r="AY70" s="8">
        <v>18</v>
      </c>
      <c r="AZ70" s="8">
        <v>1</v>
      </c>
      <c r="BA70" s="8"/>
      <c r="BB70" s="8">
        <v>63</v>
      </c>
      <c r="BC70" s="12">
        <f t="shared" si="5"/>
        <v>63</v>
      </c>
    </row>
    <row r="71" spans="1:55" x14ac:dyDescent="0.25">
      <c r="A71" s="5" t="s">
        <v>64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>
        <v>1</v>
      </c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>
        <v>1</v>
      </c>
      <c r="BC71" s="11"/>
    </row>
    <row r="72" spans="1:55" x14ac:dyDescent="0.25">
      <c r="A72" s="5" t="s">
        <v>13</v>
      </c>
      <c r="B72" s="6">
        <v>1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>
        <v>1</v>
      </c>
      <c r="T72" s="6"/>
      <c r="U72" s="6"/>
      <c r="V72" s="6"/>
      <c r="W72" s="6"/>
      <c r="X72" s="6"/>
      <c r="Y72" s="6"/>
      <c r="Z72" s="6">
        <v>1</v>
      </c>
      <c r="AA72" s="6"/>
      <c r="AB72" s="6"/>
      <c r="AC72" s="6"/>
      <c r="AD72" s="6"/>
      <c r="AE72" s="6"/>
      <c r="AF72" s="6"/>
      <c r="AG72" s="6"/>
      <c r="AH72" s="6">
        <v>131</v>
      </c>
      <c r="AI72" s="6">
        <v>88</v>
      </c>
      <c r="AJ72" s="6">
        <v>2</v>
      </c>
      <c r="AK72" s="6"/>
      <c r="AL72" s="6"/>
      <c r="AM72" s="6"/>
      <c r="AN72" s="6"/>
      <c r="AO72" s="6">
        <v>1</v>
      </c>
      <c r="AP72" s="6"/>
      <c r="AQ72" s="6"/>
      <c r="AR72" s="6"/>
      <c r="AS72" s="6"/>
      <c r="AT72" s="6"/>
      <c r="AU72" s="6"/>
      <c r="AV72" s="6"/>
      <c r="AW72" s="6"/>
      <c r="AX72" s="6"/>
      <c r="AY72" s="6">
        <v>1</v>
      </c>
      <c r="AZ72" s="6"/>
      <c r="BA72" s="6"/>
      <c r="BB72" s="6">
        <v>226</v>
      </c>
      <c r="BC72" s="11"/>
    </row>
    <row r="73" spans="1:55" x14ac:dyDescent="0.25">
      <c r="A73" s="7" t="s">
        <v>1</v>
      </c>
      <c r="B73" s="8"/>
      <c r="C73" s="8"/>
      <c r="D73" s="8"/>
      <c r="E73" s="8"/>
      <c r="F73" s="8"/>
      <c r="G73" s="8">
        <v>1</v>
      </c>
      <c r="H73" s="8"/>
      <c r="I73" s="8"/>
      <c r="J73" s="8">
        <v>1</v>
      </c>
      <c r="K73" s="8"/>
      <c r="L73" s="8"/>
      <c r="M73" s="8"/>
      <c r="N73" s="8"/>
      <c r="O73" s="8"/>
      <c r="P73" s="8"/>
      <c r="Q73" s="8"/>
      <c r="R73" s="8"/>
      <c r="S73" s="8">
        <v>1</v>
      </c>
      <c r="T73" s="8"/>
      <c r="U73" s="8"/>
      <c r="V73" s="8"/>
      <c r="W73" s="8"/>
      <c r="X73" s="8">
        <v>1</v>
      </c>
      <c r="Y73" s="8"/>
      <c r="Z73" s="8">
        <v>1</v>
      </c>
      <c r="AA73" s="8"/>
      <c r="AB73" s="8"/>
      <c r="AC73" s="8"/>
      <c r="AD73" s="8"/>
      <c r="AE73" s="8"/>
      <c r="AF73" s="8">
        <v>1</v>
      </c>
      <c r="AG73" s="8"/>
      <c r="AH73" s="8"/>
      <c r="AI73" s="8">
        <v>1</v>
      </c>
      <c r="AJ73" s="8">
        <v>2</v>
      </c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>
        <v>9</v>
      </c>
      <c r="BC73" s="12">
        <f t="shared" ref="BC73:BC74" si="6">BB73</f>
        <v>9</v>
      </c>
    </row>
    <row r="74" spans="1:55" x14ac:dyDescent="0.25">
      <c r="A74" s="7" t="s">
        <v>43</v>
      </c>
      <c r="B74" s="8"/>
      <c r="C74" s="8"/>
      <c r="D74" s="8"/>
      <c r="E74" s="8"/>
      <c r="F74" s="8"/>
      <c r="G74" s="8">
        <v>1</v>
      </c>
      <c r="H74" s="8"/>
      <c r="I74" s="8"/>
      <c r="J74" s="8"/>
      <c r="K74" s="8">
        <v>2</v>
      </c>
      <c r="L74" s="8"/>
      <c r="M74" s="8"/>
      <c r="N74" s="8"/>
      <c r="O74" s="8">
        <v>1</v>
      </c>
      <c r="P74" s="8"/>
      <c r="Q74" s="8"/>
      <c r="R74" s="8"/>
      <c r="S74" s="8">
        <v>1</v>
      </c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>
        <v>3</v>
      </c>
      <c r="AI74" s="8">
        <v>1</v>
      </c>
      <c r="AJ74" s="8"/>
      <c r="AK74" s="8"/>
      <c r="AL74" s="8"/>
      <c r="AM74" s="8"/>
      <c r="AN74" s="8">
        <v>1</v>
      </c>
      <c r="AO74" s="8"/>
      <c r="AP74" s="8"/>
      <c r="AQ74" s="8"/>
      <c r="AR74" s="8"/>
      <c r="AS74" s="8"/>
      <c r="AT74" s="8">
        <v>1</v>
      </c>
      <c r="AU74" s="8"/>
      <c r="AV74" s="8"/>
      <c r="AW74" s="8"/>
      <c r="AX74" s="8"/>
      <c r="AY74" s="8"/>
      <c r="AZ74" s="8"/>
      <c r="BA74" s="8"/>
      <c r="BB74" s="8">
        <v>11</v>
      </c>
      <c r="BC74" s="12">
        <f t="shared" si="6"/>
        <v>11</v>
      </c>
    </row>
    <row r="75" spans="1:55" x14ac:dyDescent="0.25">
      <c r="A75" s="5" t="s">
        <v>63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>
        <v>1</v>
      </c>
      <c r="AJ75" s="6"/>
      <c r="AK75" s="6"/>
      <c r="AL75" s="6"/>
      <c r="AM75" s="6"/>
      <c r="AN75" s="6"/>
      <c r="AO75" s="6"/>
      <c r="AP75" s="6"/>
      <c r="AQ75" s="6"/>
      <c r="AR75" s="6"/>
      <c r="AS75" s="6">
        <v>1</v>
      </c>
      <c r="AT75" s="6"/>
      <c r="AU75" s="6"/>
      <c r="AV75" s="6"/>
      <c r="AW75" s="6"/>
      <c r="AX75" s="6"/>
      <c r="AY75" s="6"/>
      <c r="AZ75" s="6"/>
      <c r="BA75" s="6"/>
      <c r="BB75" s="6">
        <v>2</v>
      </c>
      <c r="BC75" s="11"/>
    </row>
    <row r="76" spans="1:55" x14ac:dyDescent="0.25">
      <c r="A76" s="7" t="s">
        <v>21</v>
      </c>
      <c r="B76" s="8"/>
      <c r="C76" s="8">
        <v>1</v>
      </c>
      <c r="D76" s="8"/>
      <c r="E76" s="8"/>
      <c r="F76" s="8"/>
      <c r="G76" s="8">
        <v>1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>
        <v>1</v>
      </c>
      <c r="T76" s="8"/>
      <c r="U76" s="8"/>
      <c r="V76" s="8"/>
      <c r="W76" s="8"/>
      <c r="X76" s="8"/>
      <c r="Y76" s="8"/>
      <c r="Z76" s="8"/>
      <c r="AA76" s="8"/>
      <c r="AB76" s="8"/>
      <c r="AC76" s="8">
        <v>1</v>
      </c>
      <c r="AD76" s="8"/>
      <c r="AE76" s="8"/>
      <c r="AF76" s="8"/>
      <c r="AG76" s="8"/>
      <c r="AH76" s="8"/>
      <c r="AI76" s="8">
        <v>1</v>
      </c>
      <c r="AJ76" s="8"/>
      <c r="AK76" s="8"/>
      <c r="AL76" s="8">
        <v>1</v>
      </c>
      <c r="AM76" s="8"/>
      <c r="AN76" s="8"/>
      <c r="AO76" s="8"/>
      <c r="AP76" s="8">
        <v>9</v>
      </c>
      <c r="AQ76" s="8">
        <v>5</v>
      </c>
      <c r="AR76" s="8">
        <v>1</v>
      </c>
      <c r="AS76" s="8"/>
      <c r="AT76" s="8">
        <v>13</v>
      </c>
      <c r="AU76" s="8">
        <v>23</v>
      </c>
      <c r="AV76" s="8"/>
      <c r="AW76" s="8"/>
      <c r="AX76" s="8"/>
      <c r="AY76" s="8"/>
      <c r="AZ76" s="8"/>
      <c r="BA76" s="8"/>
      <c r="BB76" s="8">
        <v>57</v>
      </c>
      <c r="BC76" s="12">
        <f t="shared" ref="BC76:BC78" si="7">BB76</f>
        <v>57</v>
      </c>
    </row>
    <row r="77" spans="1:55" x14ac:dyDescent="0.25">
      <c r="A77" s="7" t="s">
        <v>68</v>
      </c>
      <c r="B77" s="8">
        <v>1</v>
      </c>
      <c r="C77" s="8"/>
      <c r="D77" s="8">
        <v>3</v>
      </c>
      <c r="E77" s="8"/>
      <c r="F77" s="8">
        <v>2</v>
      </c>
      <c r="G77" s="8">
        <v>1</v>
      </c>
      <c r="H77" s="8">
        <v>7</v>
      </c>
      <c r="I77" s="8">
        <v>5</v>
      </c>
      <c r="J77" s="8">
        <v>1</v>
      </c>
      <c r="K77" s="8">
        <v>1</v>
      </c>
      <c r="L77" s="8">
        <v>2</v>
      </c>
      <c r="M77" s="8">
        <v>1</v>
      </c>
      <c r="N77" s="8"/>
      <c r="O77" s="8"/>
      <c r="P77" s="8"/>
      <c r="Q77" s="8"/>
      <c r="R77" s="8">
        <v>1</v>
      </c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>
        <v>1</v>
      </c>
      <c r="AL77" s="8"/>
      <c r="AM77" s="8"/>
      <c r="AN77" s="8"/>
      <c r="AO77" s="8">
        <v>1</v>
      </c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>
        <v>2</v>
      </c>
      <c r="BA77" s="8"/>
      <c r="BB77" s="8">
        <v>29</v>
      </c>
      <c r="BC77" s="12">
        <f t="shared" si="7"/>
        <v>29</v>
      </c>
    </row>
    <row r="78" spans="1:55" x14ac:dyDescent="0.25">
      <c r="A78" s="7" t="s">
        <v>25</v>
      </c>
      <c r="B78" s="8"/>
      <c r="C78" s="8"/>
      <c r="D78" s="8"/>
      <c r="E78" s="8"/>
      <c r="F78" s="8"/>
      <c r="G78" s="8">
        <v>1</v>
      </c>
      <c r="H78" s="8"/>
      <c r="I78" s="8">
        <v>1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>
        <v>1</v>
      </c>
      <c r="AJ78" s="8">
        <v>1</v>
      </c>
      <c r="AK78" s="8"/>
      <c r="AL78" s="8">
        <v>1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>
        <v>5</v>
      </c>
      <c r="BC78" s="12">
        <f t="shared" si="7"/>
        <v>5</v>
      </c>
    </row>
    <row r="79" spans="1:55" x14ac:dyDescent="0.25">
      <c r="A79" s="5" t="s">
        <v>107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>
        <v>1</v>
      </c>
      <c r="AV79" s="6"/>
      <c r="AW79" s="6"/>
      <c r="AX79" s="6"/>
      <c r="AY79" s="6"/>
      <c r="AZ79" s="6"/>
      <c r="BA79" s="6"/>
      <c r="BB79" s="6">
        <v>1</v>
      </c>
      <c r="BC79" s="11"/>
    </row>
    <row r="80" spans="1:55" x14ac:dyDescent="0.25">
      <c r="A80" s="5" t="s">
        <v>37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>
        <v>1</v>
      </c>
      <c r="AI80" s="6"/>
      <c r="AJ80" s="6"/>
      <c r="AK80" s="6"/>
      <c r="AL80" s="6"/>
      <c r="AM80" s="6">
        <v>1</v>
      </c>
      <c r="AN80" s="6"/>
      <c r="AO80" s="6"/>
      <c r="AP80" s="6"/>
      <c r="AQ80" s="6"/>
      <c r="AR80" s="6"/>
      <c r="AS80" s="6"/>
      <c r="AT80" s="6"/>
      <c r="AU80" s="6"/>
      <c r="AV80" s="6"/>
      <c r="AW80" s="6">
        <v>1</v>
      </c>
      <c r="AX80" s="6"/>
      <c r="AY80" s="6"/>
      <c r="AZ80" s="6"/>
      <c r="BA80" s="6"/>
      <c r="BB80" s="6">
        <v>3</v>
      </c>
      <c r="BC80" s="11"/>
    </row>
    <row r="81" spans="1:55" x14ac:dyDescent="0.25">
      <c r="A81" s="5" t="s">
        <v>39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>
        <v>1</v>
      </c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>
        <v>1</v>
      </c>
      <c r="BC81" s="11"/>
    </row>
    <row r="82" spans="1:55" x14ac:dyDescent="0.25">
      <c r="A82" s="5" t="s">
        <v>33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>
        <v>1</v>
      </c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>
        <v>1</v>
      </c>
      <c r="BC82" s="11"/>
    </row>
    <row r="83" spans="1:55" x14ac:dyDescent="0.25">
      <c r="A83" s="5" t="s">
        <v>34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>
        <v>1</v>
      </c>
      <c r="AI83" s="6">
        <v>1</v>
      </c>
      <c r="AJ83" s="6"/>
      <c r="AK83" s="6"/>
      <c r="AL83" s="6">
        <v>8</v>
      </c>
      <c r="AM83" s="6">
        <v>1</v>
      </c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>
        <v>11</v>
      </c>
      <c r="BC83" s="11"/>
    </row>
    <row r="84" spans="1:55" x14ac:dyDescent="0.25">
      <c r="A84" s="5" t="s">
        <v>36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>
        <v>3</v>
      </c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>
        <v>3</v>
      </c>
      <c r="BC84" s="11"/>
    </row>
    <row r="85" spans="1:55" x14ac:dyDescent="0.25">
      <c r="A85" s="5" t="s">
        <v>30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>
        <v>9</v>
      </c>
      <c r="AM85" s="6">
        <v>2</v>
      </c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>
        <v>11</v>
      </c>
      <c r="BC85" s="11"/>
    </row>
    <row r="86" spans="1:55" x14ac:dyDescent="0.25">
      <c r="A86" s="7" t="s">
        <v>29</v>
      </c>
      <c r="B86" s="8"/>
      <c r="C86" s="8"/>
      <c r="D86" s="8"/>
      <c r="E86" s="8"/>
      <c r="F86" s="8"/>
      <c r="G86" s="8">
        <v>1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>
        <v>1</v>
      </c>
      <c r="AJ86" s="8"/>
      <c r="AK86" s="8"/>
      <c r="AL86" s="8">
        <v>1</v>
      </c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>
        <v>3</v>
      </c>
      <c r="AY86" s="8">
        <v>1</v>
      </c>
      <c r="AZ86" s="8"/>
      <c r="BA86" s="8"/>
      <c r="BB86" s="8">
        <v>7</v>
      </c>
      <c r="BC86" s="12">
        <f>BB86</f>
        <v>7</v>
      </c>
    </row>
    <row r="87" spans="1:55" x14ac:dyDescent="0.25">
      <c r="A87" s="5" t="s">
        <v>62</v>
      </c>
      <c r="B87" s="6"/>
      <c r="C87" s="6"/>
      <c r="D87" s="6">
        <v>9</v>
      </c>
      <c r="E87" s="6">
        <v>2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>
        <v>1</v>
      </c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>
        <v>12</v>
      </c>
      <c r="BC87" s="11"/>
    </row>
    <row r="88" spans="1:55" x14ac:dyDescent="0.25">
      <c r="A88" s="5" t="s">
        <v>17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>
        <v>11</v>
      </c>
      <c r="AC88" s="6">
        <v>15</v>
      </c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>
        <v>26</v>
      </c>
      <c r="BC88" s="11"/>
    </row>
    <row r="89" spans="1:55" x14ac:dyDescent="0.25">
      <c r="A89" s="7" t="s">
        <v>20</v>
      </c>
      <c r="B89" s="8"/>
      <c r="C89" s="8"/>
      <c r="D89" s="8"/>
      <c r="E89" s="8"/>
      <c r="F89" s="8"/>
      <c r="G89" s="8">
        <v>1</v>
      </c>
      <c r="H89" s="8"/>
      <c r="I89" s="8"/>
      <c r="J89" s="8">
        <v>1</v>
      </c>
      <c r="K89" s="8"/>
      <c r="L89" s="8"/>
      <c r="M89" s="8"/>
      <c r="N89" s="8">
        <v>1</v>
      </c>
      <c r="O89" s="8"/>
      <c r="P89" s="8"/>
      <c r="Q89" s="8"/>
      <c r="R89" s="8"/>
      <c r="S89" s="8">
        <v>1</v>
      </c>
      <c r="T89" s="8"/>
      <c r="U89" s="8"/>
      <c r="V89" s="8"/>
      <c r="W89" s="8"/>
      <c r="X89" s="8"/>
      <c r="Y89" s="8"/>
      <c r="Z89" s="8"/>
      <c r="AA89" s="8"/>
      <c r="AB89" s="8"/>
      <c r="AC89" s="8">
        <v>1</v>
      </c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>
        <v>4</v>
      </c>
      <c r="AS89" s="8">
        <v>3</v>
      </c>
      <c r="AT89" s="8">
        <v>3</v>
      </c>
      <c r="AU89" s="8">
        <v>5</v>
      </c>
      <c r="AV89" s="8">
        <v>1</v>
      </c>
      <c r="AW89" s="8">
        <v>1</v>
      </c>
      <c r="AX89" s="8"/>
      <c r="AY89" s="8"/>
      <c r="AZ89" s="8"/>
      <c r="BA89" s="8"/>
      <c r="BB89" s="8">
        <v>22</v>
      </c>
      <c r="BC89" s="12">
        <f>BB89</f>
        <v>22</v>
      </c>
    </row>
    <row r="90" spans="1:55" x14ac:dyDescent="0.25">
      <c r="A90" s="5" t="s">
        <v>61</v>
      </c>
      <c r="B90" s="6"/>
      <c r="C90" s="6"/>
      <c r="D90" s="6">
        <v>7</v>
      </c>
      <c r="E90" s="6">
        <v>1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>
        <v>1</v>
      </c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>
        <v>9</v>
      </c>
      <c r="BC90" s="11"/>
    </row>
    <row r="91" spans="1:55" x14ac:dyDescent="0.25">
      <c r="A91" s="5" t="s">
        <v>8</v>
      </c>
      <c r="B91" s="6"/>
      <c r="C91" s="6"/>
      <c r="D91" s="6"/>
      <c r="E91" s="6"/>
      <c r="F91" s="6">
        <v>2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>
        <v>1</v>
      </c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>
        <v>1</v>
      </c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>
        <v>4</v>
      </c>
      <c r="BC91" s="11"/>
    </row>
    <row r="92" spans="1:55" x14ac:dyDescent="0.25">
      <c r="A92" s="5" t="s">
        <v>78</v>
      </c>
      <c r="B92" s="6">
        <v>26</v>
      </c>
      <c r="C92" s="6">
        <v>17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>
        <v>43</v>
      </c>
      <c r="BC92" s="11"/>
    </row>
    <row r="93" spans="1:55" x14ac:dyDescent="0.25">
      <c r="A93" s="7" t="s">
        <v>52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>
        <v>1</v>
      </c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>
        <v>1</v>
      </c>
      <c r="AJ93" s="8"/>
      <c r="AK93" s="8">
        <v>1</v>
      </c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>
        <v>3</v>
      </c>
      <c r="BC93" s="12">
        <f>BB93</f>
        <v>3</v>
      </c>
    </row>
    <row r="94" spans="1:55" x14ac:dyDescent="0.25">
      <c r="A94" s="5" t="s">
        <v>105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>
        <v>2</v>
      </c>
      <c r="AS94" s="6"/>
      <c r="AT94" s="6">
        <v>1</v>
      </c>
      <c r="AU94" s="6">
        <v>6</v>
      </c>
      <c r="AV94" s="6"/>
      <c r="AW94" s="6"/>
      <c r="AX94" s="6"/>
      <c r="AY94" s="6"/>
      <c r="AZ94" s="6"/>
      <c r="BA94" s="6"/>
      <c r="BB94" s="6">
        <v>9</v>
      </c>
      <c r="BC94" s="11"/>
    </row>
    <row r="95" spans="1:55" x14ac:dyDescent="0.25">
      <c r="A95" s="5" t="s">
        <v>7</v>
      </c>
      <c r="B95" s="6"/>
      <c r="C95" s="6"/>
      <c r="D95" s="6"/>
      <c r="E95" s="6"/>
      <c r="F95" s="6">
        <v>4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>
        <v>1</v>
      </c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>
        <v>1</v>
      </c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>
        <v>6</v>
      </c>
      <c r="BC95" s="11"/>
    </row>
    <row r="96" spans="1:55" x14ac:dyDescent="0.25">
      <c r="A96" s="5" t="s">
        <v>83</v>
      </c>
      <c r="B96" s="6"/>
      <c r="C96" s="6"/>
      <c r="D96" s="6">
        <v>5</v>
      </c>
      <c r="E96" s="6">
        <v>1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>
        <v>6</v>
      </c>
      <c r="BC96" s="11"/>
    </row>
    <row r="97" spans="1:55" x14ac:dyDescent="0.25">
      <c r="A97" s="5" t="s">
        <v>82</v>
      </c>
      <c r="B97" s="6">
        <v>8</v>
      </c>
      <c r="C97" s="6">
        <v>2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>
        <v>10</v>
      </c>
      <c r="BC97" s="11"/>
    </row>
    <row r="98" spans="1:55" x14ac:dyDescent="0.25">
      <c r="A98" s="5" t="s">
        <v>79</v>
      </c>
      <c r="B98" s="6">
        <v>9</v>
      </c>
      <c r="C98" s="6">
        <v>6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>
        <v>15</v>
      </c>
      <c r="BC98" s="11"/>
    </row>
    <row r="99" spans="1:55" x14ac:dyDescent="0.25">
      <c r="A99" s="5" t="s">
        <v>90</v>
      </c>
      <c r="B99" s="6"/>
      <c r="C99" s="6"/>
      <c r="D99" s="6"/>
      <c r="E99" s="6"/>
      <c r="F99" s="6"/>
      <c r="G99" s="6">
        <v>1</v>
      </c>
      <c r="H99" s="6"/>
      <c r="I99" s="6"/>
      <c r="J99" s="6"/>
      <c r="K99" s="6"/>
      <c r="L99" s="6"/>
      <c r="M99" s="6"/>
      <c r="N99" s="6">
        <v>1</v>
      </c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>
        <v>1</v>
      </c>
      <c r="AW99" s="6">
        <v>3</v>
      </c>
      <c r="AX99" s="6"/>
      <c r="AY99" s="6"/>
      <c r="AZ99" s="6"/>
      <c r="BA99" s="6"/>
      <c r="BB99" s="6">
        <v>6</v>
      </c>
      <c r="BC99" s="11"/>
    </row>
    <row r="100" spans="1:55" x14ac:dyDescent="0.25">
      <c r="A100" s="5" t="s">
        <v>106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>
        <v>1</v>
      </c>
      <c r="AS100" s="6"/>
      <c r="AT100" s="6">
        <v>1</v>
      </c>
      <c r="AU100" s="6">
        <v>6</v>
      </c>
      <c r="AV100" s="6"/>
      <c r="AW100" s="6"/>
      <c r="AX100" s="6"/>
      <c r="AY100" s="6"/>
      <c r="AZ100" s="6"/>
      <c r="BA100" s="6"/>
      <c r="BB100" s="6">
        <v>8</v>
      </c>
      <c r="BC100" s="11"/>
    </row>
    <row r="101" spans="1:55" x14ac:dyDescent="0.25">
      <c r="A101" s="5" t="s">
        <v>55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>
        <v>1</v>
      </c>
      <c r="AJ101" s="6">
        <v>1</v>
      </c>
      <c r="AK101" s="6"/>
      <c r="AL101" s="6"/>
      <c r="AM101" s="6"/>
      <c r="AN101" s="6">
        <v>1</v>
      </c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>
        <v>3</v>
      </c>
      <c r="BC101" s="11"/>
    </row>
    <row r="102" spans="1:55" x14ac:dyDescent="0.25">
      <c r="A102" s="5" t="s">
        <v>67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>
        <v>1</v>
      </c>
      <c r="AK102" s="6"/>
      <c r="AL102" s="6"/>
      <c r="AM102" s="6"/>
      <c r="AN102" s="6">
        <v>3</v>
      </c>
      <c r="AO102" s="6">
        <v>3</v>
      </c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>
        <v>7</v>
      </c>
      <c r="BC102" s="11"/>
    </row>
    <row r="103" spans="1:55" x14ac:dyDescent="0.25">
      <c r="A103" s="5" t="s">
        <v>42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>
        <v>1</v>
      </c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>
        <v>112</v>
      </c>
      <c r="AI103" s="6">
        <v>83</v>
      </c>
      <c r="AJ103" s="6">
        <v>1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>
        <v>1</v>
      </c>
      <c r="AZ103" s="6"/>
      <c r="BA103" s="6"/>
      <c r="BB103" s="6">
        <v>198</v>
      </c>
      <c r="BC103" s="11"/>
    </row>
    <row r="104" spans="1:55" x14ac:dyDescent="0.25">
      <c r="A104" s="5" t="s">
        <v>0</v>
      </c>
      <c r="B104" s="6"/>
      <c r="C104" s="6"/>
      <c r="D104" s="6"/>
      <c r="E104" s="6"/>
      <c r="F104" s="6"/>
      <c r="G104" s="6"/>
      <c r="H104" s="6">
        <v>1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>
        <v>2</v>
      </c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v>3</v>
      </c>
      <c r="BC104" s="11"/>
    </row>
    <row r="105" spans="1:55" x14ac:dyDescent="0.25">
      <c r="A105" s="5" t="s">
        <v>99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>
        <v>1</v>
      </c>
      <c r="P105" s="6">
        <v>42</v>
      </c>
      <c r="Q105" s="6">
        <v>29</v>
      </c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>
        <v>72</v>
      </c>
      <c r="BC105" s="11"/>
    </row>
    <row r="106" spans="1:55" x14ac:dyDescent="0.25">
      <c r="A106" s="7" t="s">
        <v>6</v>
      </c>
      <c r="B106" s="8"/>
      <c r="C106" s="8"/>
      <c r="D106" s="8">
        <v>7</v>
      </c>
      <c r="E106" s="8"/>
      <c r="F106" s="8">
        <v>7</v>
      </c>
      <c r="G106" s="8">
        <v>1</v>
      </c>
      <c r="H106" s="8"/>
      <c r="I106" s="8"/>
      <c r="J106" s="8">
        <v>5</v>
      </c>
      <c r="K106" s="8"/>
      <c r="L106" s="8"/>
      <c r="M106" s="8"/>
      <c r="N106" s="8">
        <v>3</v>
      </c>
      <c r="O106" s="8"/>
      <c r="P106" s="8">
        <v>3</v>
      </c>
      <c r="Q106" s="8"/>
      <c r="R106" s="8">
        <v>2</v>
      </c>
      <c r="S106" s="8">
        <v>1</v>
      </c>
      <c r="T106" s="8"/>
      <c r="U106" s="8"/>
      <c r="V106" s="8"/>
      <c r="W106" s="8"/>
      <c r="X106" s="8">
        <v>1</v>
      </c>
      <c r="Y106" s="8"/>
      <c r="Z106" s="8"/>
      <c r="AA106" s="8"/>
      <c r="AB106" s="8"/>
      <c r="AC106" s="8"/>
      <c r="AD106" s="8"/>
      <c r="AE106" s="8"/>
      <c r="AF106" s="8"/>
      <c r="AG106" s="8"/>
      <c r="AH106" s="8">
        <v>1</v>
      </c>
      <c r="AI106" s="8">
        <v>1</v>
      </c>
      <c r="AJ106" s="8">
        <v>2</v>
      </c>
      <c r="AK106" s="8"/>
      <c r="AL106" s="8">
        <v>5</v>
      </c>
      <c r="AM106" s="8"/>
      <c r="AN106" s="8">
        <v>5</v>
      </c>
      <c r="AO106" s="8"/>
      <c r="AP106" s="8">
        <v>8</v>
      </c>
      <c r="AQ106" s="8"/>
      <c r="AR106" s="8"/>
      <c r="AS106" s="8"/>
      <c r="AT106" s="8"/>
      <c r="AU106" s="8"/>
      <c r="AV106" s="8"/>
      <c r="AW106" s="8"/>
      <c r="AX106" s="8"/>
      <c r="AY106" s="8"/>
      <c r="AZ106" s="8">
        <v>1</v>
      </c>
      <c r="BA106" s="8"/>
      <c r="BB106" s="8">
        <v>53</v>
      </c>
      <c r="BC106" s="12">
        <f>BB106</f>
        <v>53</v>
      </c>
    </row>
    <row r="107" spans="1:55" x14ac:dyDescent="0.25">
      <c r="A107" s="5" t="s">
        <v>3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>
        <v>1</v>
      </c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>
        <v>1</v>
      </c>
      <c r="BC107" s="11"/>
    </row>
    <row r="108" spans="1:55" x14ac:dyDescent="0.25">
      <c r="A108" s="5" t="s">
        <v>76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>
        <v>1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>
        <v>1</v>
      </c>
      <c r="BC108" s="11"/>
    </row>
    <row r="109" spans="1:55" x14ac:dyDescent="0.25">
      <c r="A109" s="5" t="s">
        <v>59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>
        <v>1</v>
      </c>
      <c r="AJ109" s="6">
        <v>1</v>
      </c>
      <c r="AK109" s="6"/>
      <c r="AL109" s="6"/>
      <c r="AM109" s="6"/>
      <c r="AN109" s="6"/>
      <c r="AO109" s="6">
        <v>1</v>
      </c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>
        <v>3</v>
      </c>
      <c r="BC109" s="11"/>
    </row>
    <row r="110" spans="1:55" x14ac:dyDescent="0.25">
      <c r="A110" s="7" t="s">
        <v>49</v>
      </c>
      <c r="B110" s="8"/>
      <c r="C110" s="8"/>
      <c r="D110" s="8"/>
      <c r="E110" s="8"/>
      <c r="F110" s="8">
        <v>1</v>
      </c>
      <c r="G110" s="8">
        <v>1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>
        <v>1</v>
      </c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>
        <v>1</v>
      </c>
      <c r="AJ110" s="8">
        <v>2</v>
      </c>
      <c r="AK110" s="8"/>
      <c r="AL110" s="8"/>
      <c r="AM110" s="8"/>
      <c r="AN110" s="8">
        <v>2</v>
      </c>
      <c r="AO110" s="8">
        <v>1</v>
      </c>
      <c r="AP110" s="8"/>
      <c r="AQ110" s="8"/>
      <c r="AR110" s="8"/>
      <c r="AS110" s="8"/>
      <c r="AT110" s="8"/>
      <c r="AU110" s="8"/>
      <c r="AV110" s="8"/>
      <c r="AW110" s="8"/>
      <c r="AX110" s="8">
        <v>12</v>
      </c>
      <c r="AY110" s="8">
        <v>4</v>
      </c>
      <c r="AZ110" s="8">
        <v>1</v>
      </c>
      <c r="BA110" s="8"/>
      <c r="BB110" s="8">
        <v>26</v>
      </c>
      <c r="BC110" s="12">
        <f>BB110</f>
        <v>26</v>
      </c>
    </row>
    <row r="111" spans="1:55" x14ac:dyDescent="0.25">
      <c r="A111" s="5" t="s">
        <v>92</v>
      </c>
      <c r="B111" s="6"/>
      <c r="C111" s="6"/>
      <c r="D111" s="6"/>
      <c r="E111" s="6"/>
      <c r="F111" s="6">
        <v>1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>
        <v>1</v>
      </c>
      <c r="BC111" s="11"/>
    </row>
    <row r="112" spans="1:55" x14ac:dyDescent="0.25">
      <c r="A112" s="9" t="s">
        <v>114</v>
      </c>
      <c r="B112" s="10">
        <v>89</v>
      </c>
      <c r="C112" s="10">
        <v>42</v>
      </c>
      <c r="D112" s="10">
        <v>64</v>
      </c>
      <c r="E112" s="10">
        <v>11</v>
      </c>
      <c r="F112" s="10">
        <v>28</v>
      </c>
      <c r="G112" s="10">
        <v>35</v>
      </c>
      <c r="H112" s="10">
        <v>34</v>
      </c>
      <c r="I112" s="10">
        <v>14</v>
      </c>
      <c r="J112" s="10">
        <v>421</v>
      </c>
      <c r="K112" s="10">
        <v>68</v>
      </c>
      <c r="L112" s="10">
        <v>19</v>
      </c>
      <c r="M112" s="10">
        <v>2</v>
      </c>
      <c r="N112" s="10">
        <v>55</v>
      </c>
      <c r="O112" s="10">
        <v>45</v>
      </c>
      <c r="P112" s="10">
        <v>48</v>
      </c>
      <c r="Q112" s="10">
        <v>32</v>
      </c>
      <c r="R112" s="10">
        <v>4</v>
      </c>
      <c r="S112" s="10">
        <v>20</v>
      </c>
      <c r="T112" s="10">
        <v>2</v>
      </c>
      <c r="U112" s="10">
        <v>0</v>
      </c>
      <c r="V112" s="10">
        <v>2</v>
      </c>
      <c r="W112" s="10">
        <v>0</v>
      </c>
      <c r="X112" s="10">
        <v>10</v>
      </c>
      <c r="Y112" s="10">
        <v>0</v>
      </c>
      <c r="Z112" s="10">
        <v>17</v>
      </c>
      <c r="AA112" s="10">
        <v>0</v>
      </c>
      <c r="AB112" s="10">
        <v>35</v>
      </c>
      <c r="AC112" s="10">
        <v>47</v>
      </c>
      <c r="AD112" s="10">
        <v>1</v>
      </c>
      <c r="AE112" s="10">
        <v>0</v>
      </c>
      <c r="AF112" s="10">
        <v>1</v>
      </c>
      <c r="AG112" s="10">
        <v>0</v>
      </c>
      <c r="AH112" s="10">
        <v>458</v>
      </c>
      <c r="AI112" s="10">
        <v>350</v>
      </c>
      <c r="AJ112" s="10">
        <v>42</v>
      </c>
      <c r="AK112" s="10">
        <v>5</v>
      </c>
      <c r="AL112" s="10">
        <v>93</v>
      </c>
      <c r="AM112" s="10">
        <v>8</v>
      </c>
      <c r="AN112" s="10">
        <v>19</v>
      </c>
      <c r="AO112" s="10">
        <v>15</v>
      </c>
      <c r="AP112" s="10">
        <v>724</v>
      </c>
      <c r="AQ112" s="10">
        <v>447</v>
      </c>
      <c r="AR112" s="10">
        <v>16</v>
      </c>
      <c r="AS112" s="10">
        <v>11</v>
      </c>
      <c r="AT112" s="10">
        <v>19</v>
      </c>
      <c r="AU112" s="10">
        <v>44</v>
      </c>
      <c r="AV112" s="10">
        <v>2</v>
      </c>
      <c r="AW112" s="10">
        <v>6</v>
      </c>
      <c r="AX112" s="10">
        <v>159</v>
      </c>
      <c r="AY112" s="10">
        <v>113</v>
      </c>
      <c r="AZ112" s="10">
        <v>8</v>
      </c>
      <c r="BA112" s="10">
        <v>0</v>
      </c>
      <c r="BB112" s="10">
        <v>3685</v>
      </c>
      <c r="BC112" s="11"/>
    </row>
    <row r="113" spans="1:61" s="32" customFormat="1" ht="18.75" customHeight="1" x14ac:dyDescent="0.25">
      <c r="A113" s="30" t="s">
        <v>115</v>
      </c>
      <c r="B113" s="31">
        <v>16</v>
      </c>
      <c r="C113" s="31">
        <v>3</v>
      </c>
      <c r="D113" s="31">
        <v>43</v>
      </c>
      <c r="E113" s="31">
        <v>6</v>
      </c>
      <c r="F113" s="31">
        <v>12</v>
      </c>
      <c r="G113" s="31">
        <v>31</v>
      </c>
      <c r="H113" s="31">
        <v>13</v>
      </c>
      <c r="I113" s="31">
        <v>9</v>
      </c>
      <c r="J113" s="31">
        <v>105</v>
      </c>
      <c r="K113" s="31">
        <v>32</v>
      </c>
      <c r="L113" s="31">
        <v>8</v>
      </c>
      <c r="M113" s="31">
        <v>1</v>
      </c>
      <c r="N113" s="31">
        <v>15</v>
      </c>
      <c r="O113" s="31">
        <v>13</v>
      </c>
      <c r="P113" s="31">
        <v>6</v>
      </c>
      <c r="Q113" s="31">
        <v>3</v>
      </c>
      <c r="R113" s="31">
        <v>3</v>
      </c>
      <c r="S113" s="31">
        <v>16</v>
      </c>
      <c r="T113" s="31">
        <v>1</v>
      </c>
      <c r="U113" s="31">
        <v>0</v>
      </c>
      <c r="V113" s="31">
        <v>2</v>
      </c>
      <c r="W113" s="31">
        <v>0</v>
      </c>
      <c r="X113" s="31">
        <v>4</v>
      </c>
      <c r="Y113" s="31">
        <v>0</v>
      </c>
      <c r="Z113" s="31">
        <v>10</v>
      </c>
      <c r="AA113" s="31">
        <v>0</v>
      </c>
      <c r="AB113" s="31">
        <v>0</v>
      </c>
      <c r="AC113" s="31">
        <v>2</v>
      </c>
      <c r="AD113" s="31">
        <v>1</v>
      </c>
      <c r="AE113" s="31">
        <v>0</v>
      </c>
      <c r="AF113" s="31">
        <v>1</v>
      </c>
      <c r="AG113" s="31">
        <v>0</v>
      </c>
      <c r="AH113" s="31">
        <v>9</v>
      </c>
      <c r="AI113" s="31">
        <v>31</v>
      </c>
      <c r="AJ113" s="31">
        <v>21</v>
      </c>
      <c r="AK113" s="31">
        <v>5</v>
      </c>
      <c r="AL113" s="31">
        <v>13</v>
      </c>
      <c r="AM113" s="31">
        <v>0</v>
      </c>
      <c r="AN113" s="31">
        <v>11</v>
      </c>
      <c r="AO113" s="31">
        <v>4</v>
      </c>
      <c r="AP113" s="31">
        <v>22</v>
      </c>
      <c r="AQ113" s="31">
        <v>11</v>
      </c>
      <c r="AR113" s="31">
        <v>5</v>
      </c>
      <c r="AS113" s="31">
        <v>3</v>
      </c>
      <c r="AT113" s="31">
        <v>17</v>
      </c>
      <c r="AU113" s="31">
        <v>31</v>
      </c>
      <c r="AV113" s="31">
        <v>1</v>
      </c>
      <c r="AW113" s="31">
        <v>1</v>
      </c>
      <c r="AX113" s="31">
        <v>155</v>
      </c>
      <c r="AY113" s="31">
        <v>110</v>
      </c>
      <c r="AZ113" s="31">
        <v>8</v>
      </c>
      <c r="BA113" s="31">
        <v>0</v>
      </c>
      <c r="BB113" s="31">
        <v>814</v>
      </c>
      <c r="BC113" s="31">
        <v>814</v>
      </c>
    </row>
    <row r="114" spans="1:61" s="1" customFormat="1" ht="21" customHeight="1" x14ac:dyDescent="0.25">
      <c r="A114" s="13" t="s">
        <v>142</v>
      </c>
      <c r="B114" s="2"/>
      <c r="C114" s="2"/>
      <c r="D114" s="2"/>
      <c r="E114" s="2"/>
      <c r="F114" s="2"/>
      <c r="G114" s="14"/>
      <c r="H114" s="2"/>
      <c r="I114" s="2"/>
      <c r="J114" s="2"/>
      <c r="K114" s="15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14"/>
      <c r="AC114" s="14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15"/>
      <c r="AO114" s="15"/>
      <c r="AP114" s="2"/>
      <c r="AQ114" s="2"/>
      <c r="AR114" s="2"/>
      <c r="AS114" s="2"/>
      <c r="AT114" s="2"/>
      <c r="AU114" s="2"/>
      <c r="AV114" s="2"/>
      <c r="AW114" s="2"/>
      <c r="AX114" s="2"/>
      <c r="AY114" s="15"/>
      <c r="AZ114" s="2"/>
      <c r="BA114" s="2"/>
      <c r="BB114" s="2"/>
      <c r="BC114" s="2"/>
      <c r="BD114" s="2"/>
      <c r="BE114" s="2"/>
      <c r="BF114" s="2"/>
      <c r="BG114" s="2"/>
      <c r="BH114" s="16"/>
    </row>
    <row r="115" spans="1:61" s="1" customFormat="1" ht="18.75" customHeight="1" x14ac:dyDescent="0.25">
      <c r="A115" s="17" t="s">
        <v>143</v>
      </c>
      <c r="B115" s="2"/>
      <c r="C115" s="2"/>
      <c r="D115" s="2"/>
      <c r="E115" s="2"/>
      <c r="F115" s="2"/>
      <c r="G115" s="25"/>
      <c r="H115" s="25"/>
      <c r="I115" s="25"/>
      <c r="J115" s="25"/>
      <c r="K115" s="25"/>
      <c r="L115" s="25"/>
      <c r="M115" s="2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8"/>
      <c r="AA115" s="2"/>
      <c r="AB115" s="18"/>
      <c r="AC115" s="18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15"/>
      <c r="AO115" s="15"/>
      <c r="AP115" s="2"/>
      <c r="AQ115" s="2"/>
      <c r="AR115" s="2"/>
      <c r="AS115" s="2"/>
      <c r="AT115" s="2"/>
      <c r="AU115" s="2"/>
      <c r="AV115" s="2"/>
      <c r="AW115" s="2"/>
      <c r="AX115" s="2"/>
      <c r="AY115" s="15"/>
      <c r="AZ115" s="2"/>
      <c r="BA115" s="2"/>
      <c r="BB115" s="2"/>
      <c r="BC115" s="2"/>
      <c r="BD115" s="2"/>
      <c r="BE115" s="2"/>
      <c r="BF115" s="2"/>
      <c r="BG115" s="2"/>
      <c r="BH115" s="16"/>
      <c r="BI115" s="19"/>
    </row>
  </sheetData>
  <mergeCells count="30">
    <mergeCell ref="G115:M115"/>
    <mergeCell ref="AD2:AE2"/>
    <mergeCell ref="B2:C2"/>
    <mergeCell ref="D2:E2"/>
    <mergeCell ref="BC2:BC3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A1:BC1"/>
    <mergeCell ref="F2:G2"/>
    <mergeCell ref="H2:I2"/>
    <mergeCell ref="J2:K2"/>
    <mergeCell ref="L2:M2"/>
    <mergeCell ref="N2:O2"/>
    <mergeCell ref="R2:S2"/>
    <mergeCell ref="P2:Q2"/>
    <mergeCell ref="T2:U2"/>
    <mergeCell ref="V2:W2"/>
    <mergeCell ref="X2:Y2"/>
    <mergeCell ref="Z2:AA2"/>
    <mergeCell ref="AB2:AC2"/>
    <mergeCell ref="BB2:BB3"/>
    <mergeCell ref="AF2:AG2"/>
    <mergeCell ref="AH2:AI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1131修習人數統計表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gcchen</dc:creator>
  <cp:lastModifiedBy>harry</cp:lastModifiedBy>
  <dcterms:created xsi:type="dcterms:W3CDTF">2015-06-05T18:19:34Z</dcterms:created>
  <dcterms:modified xsi:type="dcterms:W3CDTF">2025-03-10T03:06:20Z</dcterms:modified>
</cp:coreProperties>
</file>