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21\1121\"/>
    </mc:Choice>
  </mc:AlternateContent>
  <xr:revisionPtr revIDLastSave="0" documentId="13_ncr:1_{39FF5F03-42B1-4AD5-B387-CC550D2F410C}" xr6:coauthVersionLast="47" xr6:coauthVersionMax="47" xr10:uidLastSave="{00000000-0000-0000-0000-000000000000}"/>
  <bookViews>
    <workbookView xWindow="-21720" yWindow="2520" windowWidth="21840" windowHeight="13140" activeTab="1" xr2:uid="{00000000-000D-0000-FFFF-FFFF00000000}"/>
  </bookViews>
  <sheets>
    <sheet name="1121修習輔系人數統計表 " sheetId="2" r:id="rId1"/>
    <sheet name="1121修習雙主修人數統計表" sheetId="3" r:id="rId2"/>
  </sheets>
  <definedNames>
    <definedName name="_xlnm._FilterDatabase" localSheetId="0" hidden="1">'1121修習輔系人數統計表 '!$A$3:$Y$3</definedName>
    <definedName name="_xlnm.Print_Area" localSheetId="0">'1121修習輔系人數統計表 '!$A$1:$Y$90</definedName>
    <definedName name="_xlnm.Print_Area" localSheetId="1">'1121修習雙主修人數統計表'!$A$1:$X$68</definedName>
    <definedName name="_xlnm.Print_Titles" localSheetId="0">'1121修習輔系人數統計表 '!$1:$3</definedName>
    <definedName name="_xlnm.Print_Titles" localSheetId="1">'1121修習雙主修人數統計表'!$1:$3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3" l="1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B68" i="3"/>
  <c r="X65" i="3"/>
  <c r="X56" i="3"/>
  <c r="X53" i="3"/>
  <c r="X45" i="3"/>
  <c r="X39" i="3"/>
  <c r="X26" i="3"/>
  <c r="X27" i="3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K89" i="2"/>
  <c r="X64" i="3"/>
  <c r="X55" i="3"/>
  <c r="X20" i="3"/>
  <c r="X49" i="3"/>
  <c r="X44" i="3"/>
  <c r="X9" i="3"/>
  <c r="X60" i="3" l="1"/>
  <c r="X38" i="3"/>
  <c r="X35" i="3"/>
  <c r="X21" i="3"/>
  <c r="X31" i="3"/>
  <c r="X41" i="3"/>
  <c r="X57" i="3"/>
  <c r="X32" i="3"/>
  <c r="G89" i="2"/>
  <c r="M89" i="2" l="1"/>
  <c r="X67" i="3" l="1"/>
  <c r="X37" i="3"/>
  <c r="X28" i="3"/>
  <c r="X63" i="3" l="1"/>
  <c r="X62" i="3"/>
  <c r="X58" i="3"/>
  <c r="X52" i="3"/>
  <c r="X51" i="3"/>
  <c r="X42" i="3"/>
  <c r="X40" i="3"/>
  <c r="X30" i="3"/>
  <c r="X33" i="3"/>
  <c r="X12" i="3"/>
  <c r="X8" i="3"/>
  <c r="X66" i="3" l="1"/>
  <c r="X61" i="3"/>
  <c r="X59" i="3"/>
  <c r="X54" i="3"/>
  <c r="X50" i="3"/>
  <c r="X48" i="3"/>
  <c r="X47" i="3"/>
  <c r="X46" i="3"/>
  <c r="X43" i="3"/>
  <c r="X36" i="3"/>
  <c r="X34" i="3"/>
  <c r="X29" i="3"/>
  <c r="X25" i="3"/>
  <c r="X24" i="3"/>
  <c r="X23" i="3"/>
  <c r="X22" i="3"/>
  <c r="X19" i="3"/>
  <c r="X18" i="3"/>
  <c r="X17" i="3"/>
  <c r="X16" i="3"/>
  <c r="X15" i="3"/>
  <c r="X14" i="3"/>
  <c r="X13" i="3"/>
  <c r="X11" i="3"/>
  <c r="X10" i="3"/>
  <c r="X7" i="3"/>
  <c r="X6" i="3"/>
  <c r="X5" i="3"/>
  <c r="X4" i="3"/>
  <c r="X68" i="3" l="1"/>
  <c r="L89" i="2" l="1"/>
  <c r="Y4" i="2"/>
  <c r="C89" i="2" l="1"/>
  <c r="D89" i="2"/>
  <c r="E89" i="2"/>
  <c r="F89" i="2"/>
  <c r="H89" i="2"/>
  <c r="I89" i="2"/>
  <c r="J89" i="2"/>
  <c r="N89" i="2"/>
  <c r="O89" i="2"/>
  <c r="P89" i="2"/>
  <c r="Q89" i="2"/>
  <c r="R89" i="2"/>
  <c r="S89" i="2"/>
  <c r="T89" i="2"/>
  <c r="U89" i="2"/>
  <c r="V89" i="2"/>
  <c r="W89" i="2"/>
  <c r="X89" i="2"/>
  <c r="B89" i="2"/>
  <c r="Y89" i="2" l="1"/>
</calcChain>
</file>

<file path=xl/sharedStrings.xml><?xml version="1.0" encoding="utf-8"?>
<sst xmlns="http://schemas.openxmlformats.org/spreadsheetml/2006/main" count="206" uniqueCount="166">
  <si>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</si>
  <si>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</si>
  <si>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</si>
  <si>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</si>
  <si>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</si>
  <si>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</si>
  <si>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</si>
  <si>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</si>
  <si>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</si>
  <si>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</si>
  <si>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</si>
  <si>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</si>
  <si>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</si>
  <si>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</si>
  <si>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</si>
  <si>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</si>
  <si>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</si>
  <si>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</si>
  <si>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</si>
  <si>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</si>
  <si>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</si>
  <si>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</si>
  <si>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</si>
  <si>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</si>
  <si>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</si>
  <si>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</si>
  <si>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</si>
  <si>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</si>
  <si>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</si>
  <si>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</si>
  <si>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</si>
  <si>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</si>
  <si>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</si>
  <si>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</si>
  <si>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</si>
  <si>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</si>
  <si>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</si>
  <si>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</si>
  <si>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</si>
  <si>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</si>
  <si>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</si>
  <si>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</si>
  <si>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</si>
  <si>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</si>
  <si>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</si>
  <si>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</si>
  <si>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</si>
  <si>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國企系4年級</t>
  </si>
  <si>
    <t>會計系2年級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</si>
  <si>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</si>
  <si>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</si>
  <si>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</si>
  <si>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</si>
  <si>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</si>
  <si>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</si>
  <si>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</si>
  <si>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</si>
  <si>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</si>
  <si>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</si>
  <si>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</si>
  <si>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</si>
  <si>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</si>
  <si>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</si>
  <si>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</si>
  <si>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</si>
  <si>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</si>
  <si>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</si>
  <si>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</si>
  <si>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</si>
  <si>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</si>
  <si>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</si>
  <si>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</si>
  <si>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</si>
  <si>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</si>
  <si>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</si>
  <si>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</si>
  <si>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</si>
  <si>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</si>
  <si>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</si>
  <si>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</si>
  <si>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</si>
  <si>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</si>
  <si>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</si>
  <si>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</si>
  <si>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</si>
  <si>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財工系3年級</t>
  </si>
  <si>
    <t>資管系2年級</t>
  </si>
  <si>
    <t>寰宇外語學士學程3年級</t>
    <phoneticPr fontId="20" type="noConversion"/>
  </si>
  <si>
    <t>社工系2年級</t>
    <phoneticPr fontId="20" type="noConversion"/>
  </si>
  <si>
    <t>大傳系2年級</t>
    <phoneticPr fontId="20" type="noConversion"/>
  </si>
  <si>
    <t>大傳系3年級</t>
    <phoneticPr fontId="20" type="noConversion"/>
  </si>
  <si>
    <t>化科系1年級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</si>
  <si>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</si>
  <si>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</si>
  <si>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</si>
  <si>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財金系</t>
    <phoneticPr fontId="20" type="noConversion"/>
  </si>
  <si>
    <t>觀光系3年級</t>
    <phoneticPr fontId="20" type="noConversion"/>
  </si>
  <si>
    <t>資管系3年級</t>
    <phoneticPr fontId="20" type="noConversion"/>
  </si>
  <si>
    <t>台文系</t>
    <phoneticPr fontId="20" type="noConversion"/>
  </si>
  <si>
    <t>食營系 食品組3年級</t>
    <phoneticPr fontId="20" type="noConversion"/>
  </si>
  <si>
    <t>大傳系1年級</t>
    <phoneticPr fontId="20" type="noConversion"/>
  </si>
  <si>
    <t>應化系3年級</t>
    <phoneticPr fontId="20" type="noConversion"/>
  </si>
  <si>
    <t>應化系4年級</t>
    <phoneticPr fontId="20" type="noConversion"/>
  </si>
  <si>
    <t>化科系2年級</t>
    <phoneticPr fontId="20" type="noConversion"/>
  </si>
  <si>
    <t>社工系3年級</t>
    <phoneticPr fontId="20" type="noConversion"/>
  </si>
  <si>
    <t>資科系3年級</t>
    <phoneticPr fontId="20" type="noConversion"/>
  </si>
  <si>
    <t>會計系1年級</t>
    <phoneticPr fontId="20" type="noConversion"/>
  </si>
  <si>
    <t>資管系3年級</t>
    <phoneticPr fontId="20" type="noConversion"/>
  </si>
  <si>
    <t>台文系3年級</t>
    <phoneticPr fontId="20" type="noConversion"/>
  </si>
  <si>
    <t>資科系2年級</t>
    <phoneticPr fontId="20" type="noConversion"/>
  </si>
  <si>
    <t>台文系2年級</t>
    <phoneticPr fontId="20" type="noConversion"/>
  </si>
  <si>
    <t>食營系 食品組</t>
    <phoneticPr fontId="20" type="noConversion"/>
  </si>
  <si>
    <t>應化系1年級</t>
    <phoneticPr fontId="20" type="noConversion"/>
  </si>
  <si>
    <t>大傳系4年級</t>
    <phoneticPr fontId="20" type="noConversion"/>
  </si>
  <si>
    <t>台文系</t>
    <phoneticPr fontId="20" type="noConversion"/>
  </si>
  <si>
    <t>西文系2年級</t>
    <phoneticPr fontId="20" type="noConversion"/>
  </si>
  <si>
    <t>國企系4年級</t>
    <phoneticPr fontId="20" type="noConversion"/>
  </si>
  <si>
    <t>會計系3年級</t>
    <phoneticPr fontId="20" type="noConversion"/>
  </si>
  <si>
    <t>觀光系2年級</t>
    <phoneticPr fontId="20" type="noConversion"/>
  </si>
  <si>
    <t>食營系 食品組</t>
    <phoneticPr fontId="20" type="noConversion"/>
  </si>
  <si>
    <t>資科系1年級</t>
    <phoneticPr fontId="20" type="noConversion"/>
  </si>
  <si>
    <t>生態系4年級</t>
    <phoneticPr fontId="20" type="noConversion"/>
  </si>
  <si>
    <t>資管系4年級</t>
    <phoneticPr fontId="20" type="noConversion"/>
  </si>
  <si>
    <t>生態系2年級</t>
    <phoneticPr fontId="20" type="noConversion"/>
  </si>
  <si>
    <t>生態系3年級</t>
    <phoneticPr fontId="20" type="noConversion"/>
  </si>
  <si>
    <t>生態系4年級</t>
    <phoneticPr fontId="20" type="noConversion"/>
  </si>
  <si>
    <t>財工系3年級</t>
    <phoneticPr fontId="20" type="noConversion"/>
  </si>
  <si>
    <t>食營系 食品組4年級</t>
    <phoneticPr fontId="20" type="noConversion"/>
  </si>
  <si>
    <t>資科系4年級</t>
    <phoneticPr fontId="20" type="noConversion"/>
  </si>
  <si>
    <t>資管系4年級</t>
    <phoneticPr fontId="20" type="noConversion"/>
  </si>
  <si>
    <t>西文系3年級</t>
    <phoneticPr fontId="20" type="noConversion"/>
  </si>
  <si>
    <t>社工系4年級</t>
    <phoneticPr fontId="20" type="noConversion"/>
  </si>
  <si>
    <t>社工原專班4年級</t>
    <phoneticPr fontId="20" type="noConversion"/>
  </si>
  <si>
    <t>化科系3年級</t>
    <phoneticPr fontId="20" type="noConversion"/>
  </si>
  <si>
    <t>資科系4年級</t>
    <phoneticPr fontId="20" type="noConversion"/>
  </si>
  <si>
    <t>企管系1年級</t>
    <phoneticPr fontId="20" type="noConversion"/>
  </si>
  <si>
    <t>國企系3年級</t>
    <phoneticPr fontId="20" type="noConversion"/>
  </si>
  <si>
    <t>財金系2年級</t>
    <phoneticPr fontId="20" type="noConversion"/>
  </si>
  <si>
    <t>資工系3年級</t>
    <phoneticPr fontId="20" type="noConversion"/>
  </si>
  <si>
    <t>資工系4年級</t>
    <phoneticPr fontId="20" type="noConversion"/>
  </si>
  <si>
    <t>食營系 食品組2年級</t>
    <phoneticPr fontId="20" type="noConversion"/>
  </si>
  <si>
    <t>觀光系1年級</t>
    <phoneticPr fontId="20" type="noConversion"/>
  </si>
  <si>
    <t>法律系3年級</t>
    <phoneticPr fontId="20" type="noConversion"/>
  </si>
  <si>
    <t>財金系1年級</t>
    <phoneticPr fontId="20" type="noConversion"/>
  </si>
  <si>
    <t>資傳系3年級</t>
    <phoneticPr fontId="20" type="noConversion"/>
  </si>
  <si>
    <t xml:space="preserve">112(1)學期修習輔系人數統計表 </t>
    <phoneticPr fontId="20" type="noConversion"/>
  </si>
  <si>
    <t>112(1)學期修習雙主修人數統計表</t>
    <phoneticPr fontId="20" type="noConversion"/>
  </si>
  <si>
    <t>應化系</t>
    <phoneticPr fontId="20" type="noConversion"/>
  </si>
  <si>
    <t>食營系 營養組3年級</t>
    <phoneticPr fontId="20" type="noConversion"/>
  </si>
  <si>
    <t>資管系1年級</t>
    <phoneticPr fontId="20" type="noConversion"/>
  </si>
  <si>
    <t>寰宇外語教育學程3年級</t>
    <phoneticPr fontId="20" type="noConversion"/>
  </si>
  <si>
    <t>寰宇管理學士學程1年級</t>
    <phoneticPr fontId="20" type="noConversion"/>
  </si>
  <si>
    <t>寰宇管理學士學程3年級</t>
    <phoneticPr fontId="20" type="noConversion"/>
  </si>
  <si>
    <t>備註:另有碩專學生4名，輔系修習大學部英文系。</t>
    <phoneticPr fontId="20" type="noConversion"/>
  </si>
  <si>
    <t>法律系2年級</t>
    <phoneticPr fontId="20" type="noConversion"/>
  </si>
  <si>
    <t>法律系4年級</t>
    <phoneticPr fontId="20" type="noConversion"/>
  </si>
  <si>
    <t>食營系-食品組2年級</t>
    <phoneticPr fontId="20" type="noConversion"/>
  </si>
  <si>
    <t>化科系4年級</t>
    <phoneticPr fontId="20" type="noConversion"/>
  </si>
  <si>
    <t>企管系2年級</t>
    <phoneticPr fontId="20" type="noConversion"/>
  </si>
  <si>
    <t>企管系4年級</t>
    <phoneticPr fontId="20" type="noConversion"/>
  </si>
  <si>
    <t>觀光系4年級</t>
    <phoneticPr fontId="20" type="noConversion"/>
  </si>
  <si>
    <t>財金系3年級</t>
    <phoneticPr fontId="20" type="noConversion"/>
  </si>
  <si>
    <t>資傳系2年級</t>
    <phoneticPr fontId="20" type="noConversion"/>
  </si>
  <si>
    <t>備註:另有財金碩1年級1名修習資管碩雙主修，社企文創碩4年級1名修習犯防碩雙主修。</t>
    <phoneticPr fontId="20" type="noConversion"/>
  </si>
  <si>
    <t>有1位大學部英文系學生申請至東海跨校雙主修國企系，已算入上列修習人數表中。</t>
    <phoneticPr fontId="20" type="noConversion"/>
  </si>
  <si>
    <t>寰宇管理學士學程2年級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</si>
</sst>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26" fillId="0" borderId="12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6"/>
  <sheetViews>
    <sheetView showGridLines="0" topLeftCell="A2" zoomScaleNormal="100" zoomScalePageLayoutView="75" workbookViewId="0">
      <pane ySplit="2" topLeftCell="A70" activePane="bottomLeft" state="frozen"/>
      <selection activeCell="A2" sqref="A2"/>
      <selection pane="bottomLeft" activeCell="A85" sqref="A85:XFD88"/>
    </sheetView>
  </sheetViews>
  <sheetFormatPr defaultRowHeight="15" customHeight="1" x14ac:dyDescent="0.25"/>
  <cols>
    <col min="1" max="1" width="19.375" customWidth="1"/>
    <col min="2" max="12" width="6.25" customWidth="1"/>
    <col min="13" max="14" width="7.125" customWidth="1"/>
    <col min="15" max="24" width="6.25" customWidth="1"/>
    <col min="25" max="25" width="6.25" style="30" customWidth="1"/>
  </cols>
  <sheetData>
    <row r="1" spans="1:25" ht="20.25" hidden="1" customHeight="1" x14ac:dyDescent="0.25">
      <c r="A1" s="31" t="s">
        <v>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7.75" customHeight="1" x14ac:dyDescent="0.25">
      <c r="A2" s="32" t="s">
        <v>145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27.75" customHeight="1" x14ac:dyDescent="0.25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114</v>
      </c>
      <c r="H3" s="1" t="s">
        <v>6</v>
      </c>
      <c r="I3" s="1" t="s">
        <v>7</v>
      </c>
      <c r="J3" s="1" t="s">
        <v>8</v>
      </c>
      <c r="K3" s="1" t="s">
        <v>74</v>
      </c>
      <c r="L3" s="1" t="s">
        <v>147</v>
      </c>
      <c r="M3" s="1" t="s">
        <v>65</v>
      </c>
      <c r="N3" s="1" t="s">
        <v>111</v>
      </c>
      <c r="O3" s="1" t="s">
        <v>9</v>
      </c>
      <c r="P3" s="1" t="s">
        <v>73</v>
      </c>
      <c r="Q3" s="1" t="s">
        <v>10</v>
      </c>
      <c r="R3" s="1" t="s">
        <v>11</v>
      </c>
      <c r="S3" s="1" t="s">
        <v>12</v>
      </c>
      <c r="T3" s="1" t="s">
        <v>13</v>
      </c>
      <c r="U3" s="1" t="s">
        <v>14</v>
      </c>
      <c r="V3" s="1" t="s">
        <v>15</v>
      </c>
      <c r="W3" s="1" t="s">
        <v>16</v>
      </c>
      <c r="X3" s="1" t="s">
        <v>17</v>
      </c>
      <c r="Y3" s="27" t="s">
        <v>18</v>
      </c>
    </row>
    <row r="4" spans="1:25" ht="15" customHeight="1" x14ac:dyDescent="0.25">
      <c r="A4" s="5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28">
        <f t="shared" ref="Y4:Y67" si="0">SUM(B4:X4)</f>
        <v>0</v>
      </c>
    </row>
    <row r="5" spans="1:25" ht="15" customHeight="1" x14ac:dyDescent="0.25">
      <c r="A5" s="5" t="s">
        <v>20</v>
      </c>
      <c r="B5" s="9"/>
      <c r="C5" s="9"/>
      <c r="D5" s="9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28">
        <f t="shared" si="0"/>
        <v>1</v>
      </c>
    </row>
    <row r="6" spans="1:25" ht="15" customHeight="1" x14ac:dyDescent="0.25">
      <c r="A6" s="5" t="s">
        <v>21</v>
      </c>
      <c r="B6" s="9"/>
      <c r="C6" s="9">
        <v>1</v>
      </c>
      <c r="D6" s="9">
        <v>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1</v>
      </c>
      <c r="S6" s="9"/>
      <c r="T6" s="9"/>
      <c r="U6" s="9"/>
      <c r="V6" s="9">
        <v>1</v>
      </c>
      <c r="W6" s="9"/>
      <c r="X6" s="9"/>
      <c r="Y6" s="28">
        <f t="shared" si="0"/>
        <v>5</v>
      </c>
    </row>
    <row r="7" spans="1:25" s="3" customFormat="1" ht="15" customHeight="1" x14ac:dyDescent="0.25">
      <c r="A7" s="6" t="s">
        <v>22</v>
      </c>
      <c r="B7" s="10"/>
      <c r="C7" s="10">
        <v>1</v>
      </c>
      <c r="D7" s="10"/>
      <c r="E7" s="10"/>
      <c r="F7" s="10">
        <v>1</v>
      </c>
      <c r="G7" s="10"/>
      <c r="H7" s="10"/>
      <c r="I7" s="10">
        <v>1</v>
      </c>
      <c r="J7" s="10">
        <v>1</v>
      </c>
      <c r="K7" s="10"/>
      <c r="L7" s="10"/>
      <c r="M7" s="10"/>
      <c r="N7" s="10"/>
      <c r="O7" s="10"/>
      <c r="P7" s="10"/>
      <c r="Q7" s="10"/>
      <c r="R7" s="10">
        <v>9</v>
      </c>
      <c r="S7" s="10"/>
      <c r="T7" s="10">
        <v>1</v>
      </c>
      <c r="U7" s="10">
        <v>2</v>
      </c>
      <c r="V7" s="10"/>
      <c r="W7" s="10"/>
      <c r="X7" s="10"/>
      <c r="Y7" s="28">
        <f t="shared" si="0"/>
        <v>16</v>
      </c>
    </row>
    <row r="8" spans="1:25" ht="15" customHeight="1" x14ac:dyDescent="0.25">
      <c r="A8" s="5" t="s">
        <v>23</v>
      </c>
      <c r="B8" s="9">
        <v>1</v>
      </c>
      <c r="C8" s="9"/>
      <c r="D8" s="9"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1</v>
      </c>
      <c r="S8" s="9"/>
      <c r="T8" s="9"/>
      <c r="U8" s="9"/>
      <c r="V8" s="9"/>
      <c r="W8" s="9"/>
      <c r="X8" s="9"/>
      <c r="Y8" s="28">
        <f t="shared" si="0"/>
        <v>3</v>
      </c>
    </row>
    <row r="9" spans="1:25" ht="15" customHeight="1" x14ac:dyDescent="0.25">
      <c r="A9" s="5" t="s">
        <v>24</v>
      </c>
      <c r="B9" s="9"/>
      <c r="C9" s="9"/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1</v>
      </c>
      <c r="S9" s="9"/>
      <c r="T9" s="9"/>
      <c r="U9" s="9"/>
      <c r="V9" s="9"/>
      <c r="W9" s="9"/>
      <c r="X9" s="9"/>
      <c r="Y9" s="28">
        <f t="shared" si="0"/>
        <v>2</v>
      </c>
    </row>
    <row r="10" spans="1:25" ht="15" customHeight="1" x14ac:dyDescent="0.25">
      <c r="A10" s="5" t="s">
        <v>25</v>
      </c>
      <c r="B10" s="9">
        <v>1</v>
      </c>
      <c r="C10" s="9"/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2</v>
      </c>
      <c r="S10" s="9"/>
      <c r="T10" s="9"/>
      <c r="U10" s="9">
        <v>1</v>
      </c>
      <c r="V10" s="9"/>
      <c r="W10" s="9"/>
      <c r="X10" s="9"/>
      <c r="Y10" s="28">
        <f t="shared" si="0"/>
        <v>5</v>
      </c>
    </row>
    <row r="11" spans="1:25" ht="15" customHeight="1" x14ac:dyDescent="0.25">
      <c r="A11" s="5" t="s">
        <v>26</v>
      </c>
      <c r="B11" s="9"/>
      <c r="C11" s="9"/>
      <c r="D11" s="9"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>
        <v>1</v>
      </c>
      <c r="S11" s="9"/>
      <c r="T11" s="9"/>
      <c r="U11" s="9">
        <v>2</v>
      </c>
      <c r="V11" s="9"/>
      <c r="W11" s="9"/>
      <c r="X11" s="9"/>
      <c r="Y11" s="28">
        <f t="shared" si="0"/>
        <v>5</v>
      </c>
    </row>
    <row r="12" spans="1:25" ht="15" customHeight="1" x14ac:dyDescent="0.25">
      <c r="A12" s="5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</v>
      </c>
      <c r="Q12" s="9"/>
      <c r="R12" s="9">
        <v>1</v>
      </c>
      <c r="S12" s="9"/>
      <c r="T12" s="9"/>
      <c r="U12" s="9"/>
      <c r="V12" s="9"/>
      <c r="W12" s="9"/>
      <c r="X12" s="9"/>
      <c r="Y12" s="28">
        <f t="shared" si="0"/>
        <v>2</v>
      </c>
    </row>
    <row r="13" spans="1:25" ht="15" customHeight="1" x14ac:dyDescent="0.25">
      <c r="A13" s="5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3</v>
      </c>
      <c r="S13" s="9"/>
      <c r="T13" s="9"/>
      <c r="U13" s="9">
        <v>1</v>
      </c>
      <c r="V13" s="9">
        <v>1</v>
      </c>
      <c r="W13" s="9"/>
      <c r="X13" s="9"/>
      <c r="Y13" s="28">
        <f t="shared" si="0"/>
        <v>5</v>
      </c>
    </row>
    <row r="14" spans="1:25" ht="15" customHeight="1" x14ac:dyDescent="0.25">
      <c r="A14" s="5" t="s">
        <v>29</v>
      </c>
      <c r="B14" s="9"/>
      <c r="C14" s="9"/>
      <c r="D14" s="9"/>
      <c r="E14" s="9"/>
      <c r="F14" s="9"/>
      <c r="G14" s="9"/>
      <c r="H14" s="9"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1</v>
      </c>
      <c r="V14" s="9"/>
      <c r="W14" s="9"/>
      <c r="X14" s="9"/>
      <c r="Y14" s="28">
        <f t="shared" si="0"/>
        <v>2</v>
      </c>
    </row>
    <row r="15" spans="1:25" ht="15" customHeight="1" x14ac:dyDescent="0.25">
      <c r="A15" s="5" t="s">
        <v>30</v>
      </c>
      <c r="B15" s="9"/>
      <c r="C15" s="9"/>
      <c r="D15" s="9"/>
      <c r="E15" s="9"/>
      <c r="F15" s="9"/>
      <c r="G15" s="9"/>
      <c r="H15" s="9">
        <v>1</v>
      </c>
      <c r="I15" s="9"/>
      <c r="J15" s="9"/>
      <c r="K15" s="9"/>
      <c r="L15" s="9"/>
      <c r="M15" s="9"/>
      <c r="N15" s="9"/>
      <c r="O15" s="9">
        <v>1</v>
      </c>
      <c r="P15" s="9"/>
      <c r="Q15" s="9">
        <v>1</v>
      </c>
      <c r="R15" s="9">
        <v>3</v>
      </c>
      <c r="S15" s="9"/>
      <c r="T15" s="9">
        <v>1</v>
      </c>
      <c r="U15" s="9">
        <v>2</v>
      </c>
      <c r="V15" s="9"/>
      <c r="W15" s="9"/>
      <c r="X15" s="9">
        <v>1</v>
      </c>
      <c r="Y15" s="28">
        <f t="shared" si="0"/>
        <v>10</v>
      </c>
    </row>
    <row r="16" spans="1:25" ht="15" customHeight="1" x14ac:dyDescent="0.25">
      <c r="A16" s="5" t="s">
        <v>31</v>
      </c>
      <c r="B16" s="9"/>
      <c r="C16" s="9"/>
      <c r="D16" s="9"/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>
        <v>1</v>
      </c>
      <c r="V16" s="9"/>
      <c r="W16" s="9"/>
      <c r="X16" s="9"/>
      <c r="Y16" s="28">
        <f t="shared" si="0"/>
        <v>2</v>
      </c>
    </row>
    <row r="17" spans="1:25" ht="15" customHeight="1" x14ac:dyDescent="0.25">
      <c r="A17" s="5" t="s">
        <v>32</v>
      </c>
      <c r="B17" s="9"/>
      <c r="C17" s="9"/>
      <c r="D17" s="9">
        <v>1</v>
      </c>
      <c r="E17" s="9"/>
      <c r="F17" s="9">
        <v>1</v>
      </c>
      <c r="G17" s="9"/>
      <c r="H17" s="9">
        <v>3</v>
      </c>
      <c r="I17" s="9"/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28">
        <f t="shared" si="0"/>
        <v>6</v>
      </c>
    </row>
    <row r="18" spans="1:25" ht="15" customHeight="1" x14ac:dyDescent="0.25">
      <c r="A18" s="5" t="s">
        <v>33</v>
      </c>
      <c r="B18" s="9"/>
      <c r="C18" s="9"/>
      <c r="D18" s="9">
        <v>1</v>
      </c>
      <c r="E18" s="9"/>
      <c r="F18" s="9"/>
      <c r="G18" s="9"/>
      <c r="H18" s="9">
        <v>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v>1</v>
      </c>
      <c r="V18" s="9"/>
      <c r="W18" s="9"/>
      <c r="X18" s="9"/>
      <c r="Y18" s="28">
        <f t="shared" si="0"/>
        <v>4</v>
      </c>
    </row>
    <row r="19" spans="1:25" ht="15" customHeight="1" x14ac:dyDescent="0.25">
      <c r="A19" s="5" t="s">
        <v>34</v>
      </c>
      <c r="B19" s="9"/>
      <c r="C19" s="9"/>
      <c r="D19" s="9">
        <v>1</v>
      </c>
      <c r="E19" s="9"/>
      <c r="F19" s="9">
        <v>1</v>
      </c>
      <c r="G19" s="9"/>
      <c r="H19" s="9">
        <v>2</v>
      </c>
      <c r="I19" s="9"/>
      <c r="J19" s="9">
        <v>2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28">
        <f t="shared" si="0"/>
        <v>6</v>
      </c>
    </row>
    <row r="20" spans="1:25" ht="15" customHeight="1" x14ac:dyDescent="0.25">
      <c r="A20" s="5" t="s">
        <v>66</v>
      </c>
      <c r="B20" s="9"/>
      <c r="C20" s="9"/>
      <c r="D20" s="9"/>
      <c r="E20" s="9"/>
      <c r="F20" s="9"/>
      <c r="G20" s="9"/>
      <c r="H20" s="9">
        <v>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v>1</v>
      </c>
      <c r="V20" s="9"/>
      <c r="W20" s="9"/>
      <c r="X20" s="9"/>
      <c r="Y20" s="28">
        <f t="shared" si="0"/>
        <v>3</v>
      </c>
    </row>
    <row r="21" spans="1:25" ht="15" customHeight="1" x14ac:dyDescent="0.25">
      <c r="A21" s="5" t="s">
        <v>88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>
        <v>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28">
        <f t="shared" si="0"/>
        <v>1</v>
      </c>
    </row>
    <row r="22" spans="1:25" ht="15" customHeight="1" x14ac:dyDescent="0.25">
      <c r="A22" s="5" t="s">
        <v>104</v>
      </c>
      <c r="B22" s="9"/>
      <c r="C22" s="9"/>
      <c r="D22" s="9">
        <v>1</v>
      </c>
      <c r="E22" s="9"/>
      <c r="F22" s="9"/>
      <c r="G22" s="9"/>
      <c r="H22" s="9">
        <v>3</v>
      </c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28">
        <f t="shared" si="0"/>
        <v>5</v>
      </c>
    </row>
    <row r="23" spans="1:25" ht="15" customHeight="1" x14ac:dyDescent="0.25">
      <c r="A23" s="5" t="s">
        <v>131</v>
      </c>
      <c r="B23" s="9"/>
      <c r="C23" s="9"/>
      <c r="D23" s="9">
        <v>1</v>
      </c>
      <c r="E23" s="9"/>
      <c r="F23" s="9"/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28">
        <f t="shared" si="0"/>
        <v>2</v>
      </c>
    </row>
    <row r="24" spans="1:25" ht="15" customHeight="1" x14ac:dyDescent="0.25">
      <c r="A24" s="5" t="s">
        <v>110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28">
        <f t="shared" si="0"/>
        <v>0</v>
      </c>
    </row>
    <row r="25" spans="1:25" ht="15" customHeight="1" x14ac:dyDescent="0.25">
      <c r="A25" s="5" t="s">
        <v>108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28">
        <f t="shared" si="0"/>
        <v>0</v>
      </c>
    </row>
    <row r="26" spans="1:25" ht="15" customHeight="1" x14ac:dyDescent="0.25">
      <c r="A26" s="5" t="s">
        <v>35</v>
      </c>
      <c r="B26" s="9"/>
      <c r="C26" s="9"/>
      <c r="D26" s="9"/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28">
        <f t="shared" si="0"/>
        <v>1</v>
      </c>
    </row>
    <row r="27" spans="1:25" ht="15" customHeight="1" x14ac:dyDescent="0.25">
      <c r="A27" s="5" t="s">
        <v>76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1</v>
      </c>
      <c r="V27" s="9"/>
      <c r="W27" s="9"/>
      <c r="X27" s="9"/>
      <c r="Y27" s="28">
        <f t="shared" si="0"/>
        <v>1</v>
      </c>
    </row>
    <row r="28" spans="1:25" ht="15" customHeight="1" x14ac:dyDescent="0.25">
      <c r="A28" s="5" t="s">
        <v>36</v>
      </c>
      <c r="B28" s="9"/>
      <c r="C28" s="9"/>
      <c r="D28" s="9"/>
      <c r="E28" s="9"/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8">
        <f t="shared" si="0"/>
        <v>1</v>
      </c>
    </row>
    <row r="29" spans="1:25" ht="15" customHeight="1" x14ac:dyDescent="0.25">
      <c r="A29" s="5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1</v>
      </c>
      <c r="R29" s="9"/>
      <c r="S29" s="9"/>
      <c r="T29" s="9"/>
      <c r="U29" s="9"/>
      <c r="V29" s="9"/>
      <c r="W29" s="9"/>
      <c r="X29" s="9"/>
      <c r="Y29" s="28">
        <f t="shared" si="0"/>
        <v>1</v>
      </c>
    </row>
    <row r="30" spans="1:25" ht="15" customHeight="1" x14ac:dyDescent="0.25">
      <c r="A30" s="5" t="s">
        <v>37</v>
      </c>
      <c r="B30" s="9"/>
      <c r="C30" s="9"/>
      <c r="D30" s="9">
        <v>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28">
        <f t="shared" si="0"/>
        <v>1</v>
      </c>
    </row>
    <row r="31" spans="1:25" ht="15" customHeight="1" x14ac:dyDescent="0.25">
      <c r="A31" s="5" t="s">
        <v>123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28">
        <f t="shared" si="0"/>
        <v>0</v>
      </c>
    </row>
    <row r="32" spans="1:25" ht="15" customHeight="1" x14ac:dyDescent="0.25">
      <c r="A32" s="5" t="s">
        <v>124</v>
      </c>
      <c r="B32" s="9"/>
      <c r="C32" s="9"/>
      <c r="D32" s="9"/>
      <c r="E32" s="9"/>
      <c r="F32" s="9"/>
      <c r="G32" s="9"/>
      <c r="H32" s="9"/>
      <c r="I32" s="9"/>
      <c r="J32" s="9">
        <v>1</v>
      </c>
      <c r="K32" s="9"/>
      <c r="L32" s="9"/>
      <c r="M32" s="9"/>
      <c r="N32" s="9">
        <v>1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28">
        <f t="shared" si="0"/>
        <v>2</v>
      </c>
    </row>
    <row r="33" spans="1:25" ht="15" customHeight="1" x14ac:dyDescent="0.25">
      <c r="A33" s="5" t="s">
        <v>125</v>
      </c>
      <c r="B33" s="9"/>
      <c r="C33" s="9"/>
      <c r="D33" s="9">
        <v>1</v>
      </c>
      <c r="E33" s="9"/>
      <c r="F33" s="9"/>
      <c r="G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28">
        <f t="shared" si="0"/>
        <v>2</v>
      </c>
    </row>
    <row r="34" spans="1:25" ht="15" customHeight="1" x14ac:dyDescent="0.25">
      <c r="A34" s="5" t="s">
        <v>100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28">
        <f t="shared" si="0"/>
        <v>0</v>
      </c>
    </row>
    <row r="35" spans="1:25" ht="15" customHeight="1" x14ac:dyDescent="0.25">
      <c r="A35" s="5" t="s">
        <v>89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28">
        <f t="shared" si="0"/>
        <v>0</v>
      </c>
    </row>
    <row r="36" spans="1:25" ht="15" customHeight="1" x14ac:dyDescent="0.25">
      <c r="A36" s="5" t="s">
        <v>90</v>
      </c>
      <c r="B36" s="9"/>
      <c r="C36" s="9"/>
      <c r="D36" s="9">
        <v>1</v>
      </c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28">
        <f t="shared" si="0"/>
        <v>2</v>
      </c>
    </row>
    <row r="37" spans="1:25" ht="15" customHeight="1" x14ac:dyDescent="0.25">
      <c r="A37" s="5" t="s">
        <v>113</v>
      </c>
      <c r="B37" s="9">
        <v>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28">
        <f t="shared" si="0"/>
        <v>1</v>
      </c>
    </row>
    <row r="38" spans="1:25" ht="15" customHeight="1" x14ac:dyDescent="0.25">
      <c r="A38" s="5" t="s">
        <v>126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28">
        <f t="shared" si="0"/>
        <v>0</v>
      </c>
    </row>
    <row r="39" spans="1:25" ht="15" customHeight="1" x14ac:dyDescent="0.25">
      <c r="A39" s="5" t="s">
        <v>62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28">
        <f t="shared" si="0"/>
        <v>0</v>
      </c>
    </row>
    <row r="40" spans="1:25" ht="15" customHeight="1" x14ac:dyDescent="0.25">
      <c r="A40" s="5" t="s">
        <v>112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28">
        <f t="shared" si="0"/>
        <v>0</v>
      </c>
    </row>
    <row r="41" spans="1:25" ht="15" customHeight="1" x14ac:dyDescent="0.25">
      <c r="A41" s="5" t="s">
        <v>101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28">
        <f t="shared" si="0"/>
        <v>0</v>
      </c>
    </row>
    <row r="42" spans="1:25" ht="15" customHeight="1" x14ac:dyDescent="0.25">
      <c r="A42" s="5" t="s">
        <v>102</v>
      </c>
      <c r="B42" s="9"/>
      <c r="C42" s="9"/>
      <c r="D42" s="9">
        <v>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1</v>
      </c>
      <c r="P42" s="9"/>
      <c r="Q42" s="9"/>
      <c r="R42" s="9"/>
      <c r="S42" s="9"/>
      <c r="T42" s="9"/>
      <c r="U42" s="9"/>
      <c r="V42" s="9"/>
      <c r="W42" s="9"/>
      <c r="X42" s="9"/>
      <c r="Y42" s="28">
        <f t="shared" si="0"/>
        <v>2</v>
      </c>
    </row>
    <row r="43" spans="1:25" ht="15" customHeight="1" x14ac:dyDescent="0.25">
      <c r="A43" s="7" t="s">
        <v>140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28">
        <f t="shared" si="0"/>
        <v>0</v>
      </c>
    </row>
    <row r="44" spans="1:25" ht="15" customHeight="1" x14ac:dyDescent="0.25">
      <c r="A44" s="7" t="s">
        <v>99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8">
        <f t="shared" si="0"/>
        <v>0</v>
      </c>
    </row>
    <row r="45" spans="1:25" ht="15" customHeight="1" x14ac:dyDescent="0.25">
      <c r="A45" s="7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8">
        <f t="shared" si="0"/>
        <v>0</v>
      </c>
    </row>
    <row r="46" spans="1:25" ht="15" customHeight="1" x14ac:dyDescent="0.25">
      <c r="A46" s="7" t="s">
        <v>148</v>
      </c>
      <c r="B46" s="9"/>
      <c r="C46" s="9"/>
      <c r="D46" s="9"/>
      <c r="E46" s="9"/>
      <c r="F46" s="9"/>
      <c r="G46" s="9"/>
      <c r="H46" s="9"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28">
        <f t="shared" si="0"/>
        <v>1</v>
      </c>
    </row>
    <row r="47" spans="1:25" ht="15" customHeight="1" x14ac:dyDescent="0.25">
      <c r="A47" s="7" t="s">
        <v>91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28">
        <f t="shared" si="0"/>
        <v>0</v>
      </c>
    </row>
    <row r="48" spans="1:25" ht="15" customHeight="1" x14ac:dyDescent="0.25">
      <c r="A48" s="7" t="s">
        <v>103</v>
      </c>
      <c r="B48" s="9"/>
      <c r="C48" s="9"/>
      <c r="D48" s="9">
        <v>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28">
        <f t="shared" si="0"/>
        <v>2</v>
      </c>
    </row>
    <row r="49" spans="1:25" ht="15" customHeight="1" x14ac:dyDescent="0.25">
      <c r="A49" s="7" t="s">
        <v>40</v>
      </c>
      <c r="B49" s="9"/>
      <c r="C49" s="9"/>
      <c r="D49" s="9">
        <v>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1</v>
      </c>
      <c r="V49" s="9"/>
      <c r="W49" s="9"/>
      <c r="X49" s="9"/>
      <c r="Y49" s="28">
        <f t="shared" si="0"/>
        <v>4</v>
      </c>
    </row>
    <row r="50" spans="1:25" ht="15" customHeight="1" x14ac:dyDescent="0.25">
      <c r="A50" s="5" t="s">
        <v>59</v>
      </c>
      <c r="B50" s="9"/>
      <c r="C50" s="9"/>
      <c r="D50" s="9">
        <v>2</v>
      </c>
      <c r="E50" s="9"/>
      <c r="F50" s="9"/>
      <c r="G50" s="9"/>
      <c r="H50" s="9"/>
      <c r="I50" s="9"/>
      <c r="J50" s="9"/>
      <c r="K50" s="9"/>
      <c r="L50" s="9"/>
      <c r="M50" s="9">
        <v>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28">
        <f t="shared" si="0"/>
        <v>3</v>
      </c>
    </row>
    <row r="51" spans="1:25" ht="15" customHeight="1" x14ac:dyDescent="0.25">
      <c r="A51" s="5" t="s">
        <v>109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28">
        <f t="shared" si="0"/>
        <v>0</v>
      </c>
    </row>
    <row r="52" spans="1:25" ht="15" customHeight="1" x14ac:dyDescent="0.25">
      <c r="A52" s="5" t="s">
        <v>105</v>
      </c>
      <c r="B52" s="9"/>
      <c r="C52" s="9"/>
      <c r="D52" s="9"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>
        <v>1</v>
      </c>
      <c r="V52" s="9"/>
      <c r="W52" s="9"/>
      <c r="X52" s="9"/>
      <c r="Y52" s="28">
        <f t="shared" si="0"/>
        <v>2</v>
      </c>
    </row>
    <row r="53" spans="1:25" ht="15" customHeight="1" x14ac:dyDescent="0.25">
      <c r="A53" s="5" t="s">
        <v>128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v>1</v>
      </c>
      <c r="W53" s="9"/>
      <c r="X53" s="9"/>
      <c r="Y53" s="28">
        <f t="shared" si="0"/>
        <v>1</v>
      </c>
    </row>
    <row r="54" spans="1:25" ht="15" customHeight="1" x14ac:dyDescent="0.25">
      <c r="A54" s="5" t="s">
        <v>41</v>
      </c>
      <c r="B54" s="9"/>
      <c r="C54" s="9"/>
      <c r="D54" s="9">
        <v>1</v>
      </c>
      <c r="E54" s="9"/>
      <c r="F54" s="9"/>
      <c r="G54" s="9"/>
      <c r="H54" s="9">
        <v>2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28">
        <f t="shared" si="0"/>
        <v>3</v>
      </c>
    </row>
    <row r="55" spans="1:25" ht="15" customHeight="1" x14ac:dyDescent="0.25">
      <c r="A55" s="5" t="s">
        <v>42</v>
      </c>
      <c r="B55" s="9"/>
      <c r="C55" s="9"/>
      <c r="D55" s="9"/>
      <c r="E55" s="9"/>
      <c r="F55" s="9"/>
      <c r="G55" s="9"/>
      <c r="H55" s="9">
        <v>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28">
        <f t="shared" si="0"/>
        <v>1</v>
      </c>
    </row>
    <row r="56" spans="1:25" ht="15" customHeight="1" x14ac:dyDescent="0.25">
      <c r="A56" s="5" t="s">
        <v>43</v>
      </c>
      <c r="B56" s="9"/>
      <c r="C56" s="9"/>
      <c r="D56" s="9">
        <v>2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28">
        <f t="shared" si="0"/>
        <v>2</v>
      </c>
    </row>
    <row r="57" spans="1:25" ht="15" customHeight="1" x14ac:dyDescent="0.25">
      <c r="A57" s="5" t="s">
        <v>44</v>
      </c>
      <c r="B57" s="9"/>
      <c r="C57" s="9"/>
      <c r="D57" s="9">
        <v>1</v>
      </c>
      <c r="E57" s="9"/>
      <c r="F57" s="9"/>
      <c r="G57" s="9"/>
      <c r="H57" s="9"/>
      <c r="I57" s="9"/>
      <c r="J57" s="9"/>
      <c r="K57" s="9"/>
      <c r="L57" s="9"/>
      <c r="M57" s="9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8">
        <f t="shared" si="0"/>
        <v>2</v>
      </c>
    </row>
    <row r="58" spans="1:25" ht="15" customHeight="1" x14ac:dyDescent="0.25">
      <c r="A58" s="5" t="s">
        <v>45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>
        <v>1</v>
      </c>
      <c r="P58" s="9"/>
      <c r="Q58" s="9"/>
      <c r="R58" s="9"/>
      <c r="S58" s="9"/>
      <c r="T58" s="9"/>
      <c r="U58" s="9"/>
      <c r="V58" s="9"/>
      <c r="W58" s="9"/>
      <c r="X58" s="9"/>
      <c r="Y58" s="28">
        <f t="shared" si="0"/>
        <v>1</v>
      </c>
    </row>
    <row r="59" spans="1:25" ht="15" customHeight="1" x14ac:dyDescent="0.25">
      <c r="A59" s="5" t="s">
        <v>46</v>
      </c>
      <c r="B59" s="9"/>
      <c r="C59" s="9">
        <v>1</v>
      </c>
      <c r="D59" s="9">
        <v>3</v>
      </c>
      <c r="E59" s="9"/>
      <c r="F59" s="9"/>
      <c r="G59" s="9"/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28">
        <f t="shared" si="0"/>
        <v>5</v>
      </c>
    </row>
    <row r="60" spans="1:25" ht="15" customHeight="1" x14ac:dyDescent="0.25">
      <c r="A60" s="5" t="s">
        <v>136</v>
      </c>
      <c r="B60" s="9">
        <v>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v>1</v>
      </c>
      <c r="P60" s="9"/>
      <c r="Q60" s="9"/>
      <c r="R60" s="9"/>
      <c r="S60" s="9"/>
      <c r="T60" s="9"/>
      <c r="U60" s="9"/>
      <c r="V60" s="9"/>
      <c r="W60" s="9"/>
      <c r="X60" s="9"/>
      <c r="Y60" s="28">
        <f t="shared" si="0"/>
        <v>2</v>
      </c>
    </row>
    <row r="61" spans="1:25" ht="15" customHeight="1" x14ac:dyDescent="0.25">
      <c r="A61" s="5" t="s">
        <v>47</v>
      </c>
      <c r="B61" s="9">
        <v>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28">
        <f t="shared" si="0"/>
        <v>1</v>
      </c>
    </row>
    <row r="62" spans="1:25" ht="15" customHeight="1" x14ac:dyDescent="0.25">
      <c r="A62" s="5" t="s">
        <v>106</v>
      </c>
      <c r="B62" s="9"/>
      <c r="C62" s="9"/>
      <c r="D62" s="9">
        <v>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28">
        <f t="shared" si="0"/>
        <v>1</v>
      </c>
    </row>
    <row r="63" spans="1:25" ht="15" customHeight="1" x14ac:dyDescent="0.25">
      <c r="A63" s="5" t="s">
        <v>48</v>
      </c>
      <c r="B63" s="9"/>
      <c r="C63" s="9"/>
      <c r="D63" s="9">
        <v>1</v>
      </c>
      <c r="E63" s="9"/>
      <c r="F63" s="9"/>
      <c r="G63" s="9"/>
      <c r="H63" s="9"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28">
        <f t="shared" si="0"/>
        <v>2</v>
      </c>
    </row>
    <row r="64" spans="1:25" ht="15" customHeight="1" x14ac:dyDescent="0.25">
      <c r="A64" s="5" t="s">
        <v>68</v>
      </c>
      <c r="B64" s="9"/>
      <c r="C64" s="9"/>
      <c r="D64" s="9">
        <v>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28">
        <f t="shared" si="0"/>
        <v>1</v>
      </c>
    </row>
    <row r="65" spans="1:25" ht="15" customHeight="1" x14ac:dyDescent="0.25">
      <c r="A65" s="5" t="s">
        <v>141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28">
        <f t="shared" si="0"/>
        <v>0</v>
      </c>
    </row>
    <row r="66" spans="1:25" ht="15" customHeight="1" x14ac:dyDescent="0.25">
      <c r="A66" s="5" t="s">
        <v>49</v>
      </c>
      <c r="B66" s="9"/>
      <c r="C66" s="9"/>
      <c r="D66" s="9"/>
      <c r="E66" s="9"/>
      <c r="F66" s="9">
        <v>2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>
        <v>1</v>
      </c>
      <c r="V66" s="9"/>
      <c r="W66" s="9"/>
      <c r="X66" s="9"/>
      <c r="Y66" s="28">
        <f t="shared" si="0"/>
        <v>3</v>
      </c>
    </row>
    <row r="67" spans="1:25" ht="15" customHeight="1" x14ac:dyDescent="0.25">
      <c r="A67" s="5" t="s">
        <v>50</v>
      </c>
      <c r="B67" s="9"/>
      <c r="C67" s="9"/>
      <c r="D67" s="9"/>
      <c r="E67" s="9">
        <v>1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28">
        <f t="shared" si="0"/>
        <v>1</v>
      </c>
    </row>
    <row r="68" spans="1:25" s="3" customFormat="1" ht="15" customHeight="1" x14ac:dyDescent="0.25">
      <c r="A68" s="6" t="s">
        <v>51</v>
      </c>
      <c r="B68" s="10"/>
      <c r="C68" s="10">
        <v>1</v>
      </c>
      <c r="D68" s="10">
        <v>5</v>
      </c>
      <c r="E68" s="10">
        <v>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28">
        <f t="shared" ref="Y68:Y89" si="1">SUM(B68:X68)</f>
        <v>7</v>
      </c>
    </row>
    <row r="69" spans="1:25" s="3" customFormat="1" ht="15" customHeight="1" x14ac:dyDescent="0.25">
      <c r="A69" s="6" t="s">
        <v>52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28">
        <f t="shared" si="1"/>
        <v>0</v>
      </c>
    </row>
    <row r="70" spans="1:25" ht="15" customHeight="1" x14ac:dyDescent="0.25">
      <c r="A70" s="5" t="s">
        <v>53</v>
      </c>
      <c r="B70" s="9"/>
      <c r="C70" s="9"/>
      <c r="D70" s="9"/>
      <c r="E70" s="9"/>
      <c r="F70" s="9"/>
      <c r="G70" s="9"/>
      <c r="H70" s="9">
        <v>1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28">
        <f t="shared" si="1"/>
        <v>1</v>
      </c>
    </row>
    <row r="71" spans="1:25" s="3" customFormat="1" ht="15" customHeight="1" x14ac:dyDescent="0.25">
      <c r="A71" s="6" t="s">
        <v>54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v>1</v>
      </c>
      <c r="R71" s="10"/>
      <c r="S71" s="10"/>
      <c r="T71" s="10"/>
      <c r="U71" s="10"/>
      <c r="V71" s="10"/>
      <c r="W71" s="10">
        <v>1</v>
      </c>
      <c r="X71" s="10"/>
      <c r="Y71" s="28">
        <f t="shared" si="1"/>
        <v>2</v>
      </c>
    </row>
    <row r="72" spans="1:25" ht="15" customHeight="1" x14ac:dyDescent="0.25">
      <c r="A72" s="5" t="s">
        <v>69</v>
      </c>
      <c r="B72" s="9"/>
      <c r="C72" s="9">
        <v>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28">
        <f t="shared" si="1"/>
        <v>1</v>
      </c>
    </row>
    <row r="73" spans="1:25" s="14" customFormat="1" ht="15" customHeight="1" x14ac:dyDescent="0.25">
      <c r="A73" s="11" t="s">
        <v>149</v>
      </c>
      <c r="B73" s="12"/>
      <c r="C73" s="12"/>
      <c r="D73" s="12">
        <v>1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28">
        <f t="shared" si="1"/>
        <v>1</v>
      </c>
    </row>
    <row r="74" spans="1:25" s="14" customFormat="1" ht="15" customHeight="1" x14ac:dyDescent="0.25">
      <c r="A74" s="11" t="s">
        <v>107</v>
      </c>
      <c r="B74" s="12"/>
      <c r="C74" s="12"/>
      <c r="D74" s="12"/>
      <c r="E74" s="12"/>
      <c r="F74" s="12"/>
      <c r="G74" s="12"/>
      <c r="H74" s="12">
        <v>1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>
        <v>1</v>
      </c>
      <c r="X74" s="12"/>
      <c r="Y74" s="28">
        <f t="shared" si="1"/>
        <v>2</v>
      </c>
    </row>
    <row r="75" spans="1:25" s="14" customFormat="1" ht="15" customHeight="1" x14ac:dyDescent="0.25">
      <c r="A75" s="11" t="s">
        <v>129</v>
      </c>
      <c r="B75" s="12"/>
      <c r="C75" s="12"/>
      <c r="D75" s="12"/>
      <c r="E75" s="12"/>
      <c r="F75" s="12">
        <v>1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28">
        <f t="shared" si="1"/>
        <v>1</v>
      </c>
    </row>
    <row r="76" spans="1:25" s="14" customFormat="1" ht="15" customHeight="1" x14ac:dyDescent="0.25">
      <c r="A76" s="11" t="s">
        <v>55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28">
        <f t="shared" si="1"/>
        <v>0</v>
      </c>
    </row>
    <row r="77" spans="1:25" s="15" customFormat="1" ht="15" customHeight="1" x14ac:dyDescent="0.25">
      <c r="A77" s="7" t="s">
        <v>56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>
        <v>1</v>
      </c>
      <c r="V77" s="13"/>
      <c r="W77" s="13"/>
      <c r="X77" s="13"/>
      <c r="Y77" s="28">
        <f t="shared" si="1"/>
        <v>1</v>
      </c>
    </row>
    <row r="78" spans="1:25" s="15" customFormat="1" ht="15" customHeight="1" x14ac:dyDescent="0.25">
      <c r="A78" s="7" t="s">
        <v>70</v>
      </c>
      <c r="B78" s="13"/>
      <c r="C78" s="13"/>
      <c r="D78" s="13">
        <v>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28">
        <f t="shared" si="1"/>
        <v>3</v>
      </c>
    </row>
    <row r="79" spans="1:25" s="15" customFormat="1" ht="15" customHeight="1" x14ac:dyDescent="0.25">
      <c r="A79" s="7" t="s">
        <v>57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28">
        <f t="shared" si="1"/>
        <v>0</v>
      </c>
    </row>
    <row r="80" spans="1:25" s="14" customFormat="1" ht="15" customHeight="1" x14ac:dyDescent="0.25">
      <c r="A80" s="11" t="s">
        <v>63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>
        <v>1</v>
      </c>
      <c r="N80" s="12"/>
      <c r="O80" s="12"/>
      <c r="P80" s="12"/>
      <c r="Q80" s="12"/>
      <c r="R80" s="12"/>
      <c r="S80" s="12"/>
      <c r="T80" s="12"/>
      <c r="U80" s="12"/>
      <c r="V80" s="12"/>
      <c r="W80" s="12">
        <v>1</v>
      </c>
      <c r="X80" s="12"/>
      <c r="Y80" s="28">
        <f t="shared" si="1"/>
        <v>2</v>
      </c>
    </row>
    <row r="81" spans="1:25" s="14" customFormat="1" ht="15" customHeight="1" x14ac:dyDescent="0.25">
      <c r="A81" s="11" t="s">
        <v>71</v>
      </c>
      <c r="B81" s="12"/>
      <c r="C81" s="12"/>
      <c r="D81" s="12">
        <v>1</v>
      </c>
      <c r="E81" s="12"/>
      <c r="F81" s="12"/>
      <c r="G81" s="12"/>
      <c r="H81" s="12">
        <v>1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28">
        <f t="shared" si="1"/>
        <v>2</v>
      </c>
    </row>
    <row r="82" spans="1:25" s="15" customFormat="1" ht="15" customHeight="1" x14ac:dyDescent="0.25">
      <c r="A82" s="7" t="s">
        <v>60</v>
      </c>
      <c r="B82" s="13"/>
      <c r="C82" s="13"/>
      <c r="D82" s="13">
        <v>1</v>
      </c>
      <c r="E82" s="13"/>
      <c r="F82" s="13"/>
      <c r="G82" s="13"/>
      <c r="H82" s="13">
        <v>1</v>
      </c>
      <c r="I82" s="13"/>
      <c r="J82" s="13">
        <v>1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28">
        <f t="shared" si="1"/>
        <v>3</v>
      </c>
    </row>
    <row r="83" spans="1:25" s="15" customFormat="1" ht="15" customHeight="1" x14ac:dyDescent="0.25">
      <c r="A83" s="7" t="s">
        <v>151</v>
      </c>
      <c r="B83" s="13"/>
      <c r="C83" s="13"/>
      <c r="D83" s="13"/>
      <c r="E83" s="13"/>
      <c r="F83" s="13"/>
      <c r="G83" s="13"/>
      <c r="H83" s="13">
        <v>1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28">
        <f t="shared" si="1"/>
        <v>1</v>
      </c>
    </row>
    <row r="84" spans="1:25" s="15" customFormat="1" ht="15" customHeight="1" x14ac:dyDescent="0.25">
      <c r="A84" s="7" t="s">
        <v>152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>
        <v>1</v>
      </c>
      <c r="V84" s="13"/>
      <c r="W84" s="13"/>
      <c r="X84" s="13"/>
      <c r="Y84" s="28">
        <f t="shared" si="1"/>
        <v>1</v>
      </c>
    </row>
    <row r="85" spans="1:25" s="15" customFormat="1" ht="15" customHeight="1" x14ac:dyDescent="0.25">
      <c r="A85" s="7" t="s">
        <v>67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>
        <v>1</v>
      </c>
      <c r="S85" s="13">
        <v>1</v>
      </c>
      <c r="T85" s="13"/>
      <c r="U85" s="13"/>
      <c r="V85" s="13"/>
      <c r="W85" s="13"/>
      <c r="X85" s="13"/>
      <c r="Y85" s="28">
        <f t="shared" si="1"/>
        <v>2</v>
      </c>
    </row>
    <row r="86" spans="1:25" s="15" customFormat="1" ht="15" customHeight="1" x14ac:dyDescent="0.25">
      <c r="A86" s="7" t="s">
        <v>64</v>
      </c>
      <c r="B86" s="13"/>
      <c r="C86" s="13"/>
      <c r="D86" s="13"/>
      <c r="E86" s="13"/>
      <c r="F86" s="13"/>
      <c r="G86" s="13"/>
      <c r="H86" s="13"/>
      <c r="I86" s="13">
        <v>1</v>
      </c>
      <c r="J86" s="13"/>
      <c r="K86" s="13"/>
      <c r="L86" s="13"/>
      <c r="M86" s="13"/>
      <c r="N86" s="13"/>
      <c r="O86" s="13">
        <v>1</v>
      </c>
      <c r="P86" s="13"/>
      <c r="Q86" s="13"/>
      <c r="R86" s="13"/>
      <c r="S86" s="13"/>
      <c r="T86" s="13"/>
      <c r="U86" s="13"/>
      <c r="V86" s="13"/>
      <c r="W86" s="13"/>
      <c r="X86" s="13"/>
      <c r="Y86" s="28">
        <f t="shared" si="1"/>
        <v>2</v>
      </c>
    </row>
    <row r="87" spans="1:25" s="15" customFormat="1" ht="15" customHeight="1" x14ac:dyDescent="0.25">
      <c r="A87" s="7" t="s">
        <v>150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1</v>
      </c>
      <c r="S87" s="13"/>
      <c r="T87" s="13"/>
      <c r="U87" s="13">
        <v>3</v>
      </c>
      <c r="V87" s="13"/>
      <c r="W87" s="13"/>
      <c r="X87" s="13"/>
      <c r="Y87" s="28">
        <f t="shared" si="1"/>
        <v>4</v>
      </c>
    </row>
    <row r="88" spans="1:25" s="15" customFormat="1" ht="15" customHeight="1" x14ac:dyDescent="0.25">
      <c r="A88" s="7" t="s">
        <v>72</v>
      </c>
      <c r="B88" s="13"/>
      <c r="C88" s="13">
        <v>1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28">
        <f t="shared" si="1"/>
        <v>1</v>
      </c>
    </row>
    <row r="89" spans="1:25" ht="22.5" customHeight="1" x14ac:dyDescent="0.25">
      <c r="A89" s="5" t="s">
        <v>58</v>
      </c>
      <c r="B89" s="2">
        <f t="shared" ref="B89:X89" si="2">SUM(B4:B88)</f>
        <v>5</v>
      </c>
      <c r="C89" s="2">
        <f t="shared" si="2"/>
        <v>6</v>
      </c>
      <c r="D89" s="2">
        <f t="shared" si="2"/>
        <v>45</v>
      </c>
      <c r="E89" s="2">
        <f t="shared" si="2"/>
        <v>4</v>
      </c>
      <c r="F89" s="2">
        <f t="shared" si="2"/>
        <v>8</v>
      </c>
      <c r="G89" s="2">
        <f t="shared" si="2"/>
        <v>1</v>
      </c>
      <c r="H89" s="2">
        <f t="shared" si="2"/>
        <v>26</v>
      </c>
      <c r="I89" s="2">
        <f t="shared" si="2"/>
        <v>2</v>
      </c>
      <c r="J89" s="2">
        <f t="shared" si="2"/>
        <v>6</v>
      </c>
      <c r="K89" s="2">
        <f t="shared" ref="K89" si="3">SUM(K4:K88)</f>
        <v>0</v>
      </c>
      <c r="L89" s="2">
        <f t="shared" si="2"/>
        <v>1</v>
      </c>
      <c r="M89" s="2">
        <f t="shared" si="2"/>
        <v>3</v>
      </c>
      <c r="N89" s="2">
        <f t="shared" si="2"/>
        <v>1</v>
      </c>
      <c r="O89" s="2">
        <f t="shared" si="2"/>
        <v>5</v>
      </c>
      <c r="P89" s="2">
        <f t="shared" si="2"/>
        <v>1</v>
      </c>
      <c r="Q89" s="2">
        <f t="shared" si="2"/>
        <v>5</v>
      </c>
      <c r="R89" s="2">
        <f t="shared" si="2"/>
        <v>24</v>
      </c>
      <c r="S89" s="2">
        <f t="shared" si="2"/>
        <v>1</v>
      </c>
      <c r="T89" s="2">
        <f t="shared" si="2"/>
        <v>2</v>
      </c>
      <c r="U89" s="2">
        <f t="shared" si="2"/>
        <v>21</v>
      </c>
      <c r="V89" s="2">
        <f t="shared" si="2"/>
        <v>3</v>
      </c>
      <c r="W89" s="2">
        <f t="shared" si="2"/>
        <v>3</v>
      </c>
      <c r="X89" s="2">
        <f t="shared" si="2"/>
        <v>1</v>
      </c>
      <c r="Y89" s="28">
        <f t="shared" si="1"/>
        <v>174</v>
      </c>
    </row>
    <row r="90" spans="1:25" s="21" customFormat="1" ht="16.5" x14ac:dyDescent="0.25">
      <c r="A90" s="26" t="s">
        <v>153</v>
      </c>
      <c r="B90" s="20"/>
      <c r="C90" s="20"/>
      <c r="Y90" s="29"/>
    </row>
    <row r="91" spans="1:25" ht="16.5" x14ac:dyDescent="0.25">
      <c r="A91" s="17"/>
    </row>
    <row r="96" spans="1:25" ht="15" customHeight="1" x14ac:dyDescent="0.25">
      <c r="M96" s="19"/>
      <c r="N96" s="19"/>
    </row>
  </sheetData>
  <mergeCells count="2">
    <mergeCell ref="A1:Y1"/>
    <mergeCell ref="A2:Y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Footer>&amp;CAR-111-112&amp;R&amp;P/&amp;N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0"/>
  <sheetViews>
    <sheetView showGridLines="0" tabSelected="1" topLeftCell="A2" zoomScale="95" zoomScaleNormal="95" workbookViewId="0">
      <pane ySplit="2" topLeftCell="A49" activePane="bottomLeft" state="frozen"/>
      <selection activeCell="A2" sqref="A2"/>
      <selection pane="bottomLeft" activeCell="M71" sqref="M71"/>
    </sheetView>
  </sheetViews>
  <sheetFormatPr defaultRowHeight="15" customHeight="1" x14ac:dyDescent="0.25"/>
  <cols>
    <col min="1" max="1" width="18.5" customWidth="1"/>
    <col min="2" max="5" width="7" customWidth="1"/>
    <col min="6" max="7" width="7" style="18" customWidth="1"/>
    <col min="8" max="20" width="7" customWidth="1"/>
    <col min="21" max="21" width="8.25" customWidth="1"/>
    <col min="22" max="24" width="7" customWidth="1"/>
  </cols>
  <sheetData>
    <row r="1" spans="1:24" ht="24" hidden="1" customHeight="1" x14ac:dyDescent="0.25">
      <c r="A1" s="33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4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36" customHeight="1" x14ac:dyDescent="0.25">
      <c r="A3" s="8" t="s">
        <v>77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98</v>
      </c>
      <c r="H3" s="1" t="s">
        <v>6</v>
      </c>
      <c r="I3" s="1" t="s">
        <v>7</v>
      </c>
      <c r="J3" s="1" t="s">
        <v>8</v>
      </c>
      <c r="K3" s="1" t="s">
        <v>78</v>
      </c>
      <c r="L3" s="1" t="s">
        <v>65</v>
      </c>
      <c r="M3" s="1" t="s">
        <v>119</v>
      </c>
      <c r="N3" s="1" t="s">
        <v>92</v>
      </c>
      <c r="O3" s="1" t="s">
        <v>79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95</v>
      </c>
      <c r="U3" s="1" t="s">
        <v>15</v>
      </c>
      <c r="V3" s="1" t="s">
        <v>16</v>
      </c>
      <c r="W3" s="1" t="s">
        <v>80</v>
      </c>
      <c r="X3" s="1" t="s">
        <v>18</v>
      </c>
    </row>
    <row r="4" spans="1:24" ht="18.75" customHeight="1" x14ac:dyDescent="0.25">
      <c r="A4" s="16" t="s">
        <v>81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>
        <f t="shared" ref="X4:X45" si="0">SUM(B4:W4)</f>
        <v>0</v>
      </c>
    </row>
    <row r="5" spans="1:24" ht="18.75" customHeight="1" x14ac:dyDescent="0.25">
      <c r="A5" s="16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v>3</v>
      </c>
      <c r="R5" s="9"/>
      <c r="S5" s="9"/>
      <c r="T5" s="9"/>
      <c r="U5" s="9"/>
      <c r="V5" s="9"/>
      <c r="W5" s="9"/>
      <c r="X5" s="4">
        <f t="shared" si="0"/>
        <v>3</v>
      </c>
    </row>
    <row r="6" spans="1:24" ht="15" customHeight="1" x14ac:dyDescent="0.25">
      <c r="A6" s="16" t="s">
        <v>21</v>
      </c>
      <c r="B6" s="9"/>
      <c r="C6" s="9"/>
      <c r="D6" s="9"/>
      <c r="E6" s="9"/>
      <c r="F6" s="9"/>
      <c r="G6" s="9"/>
      <c r="H6" s="9"/>
      <c r="I6" s="9"/>
      <c r="J6" s="9">
        <v>1</v>
      </c>
      <c r="K6" s="9"/>
      <c r="L6" s="9"/>
      <c r="M6" s="9"/>
      <c r="N6" s="9"/>
      <c r="O6" s="9"/>
      <c r="P6" s="9"/>
      <c r="Q6" s="9">
        <v>1</v>
      </c>
      <c r="R6" s="9"/>
      <c r="S6" s="9"/>
      <c r="T6" s="9"/>
      <c r="U6" s="9"/>
      <c r="V6" s="9"/>
      <c r="W6" s="9"/>
      <c r="X6" s="4">
        <f t="shared" si="0"/>
        <v>2</v>
      </c>
    </row>
    <row r="7" spans="1:24" ht="15" customHeight="1" x14ac:dyDescent="0.25">
      <c r="A7" s="16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1</v>
      </c>
      <c r="O7" s="9"/>
      <c r="P7" s="9"/>
      <c r="Q7" s="9">
        <v>1</v>
      </c>
      <c r="R7" s="9"/>
      <c r="S7" s="9"/>
      <c r="T7" s="9"/>
      <c r="U7" s="9"/>
      <c r="V7" s="9"/>
      <c r="W7" s="9"/>
      <c r="X7" s="4">
        <f t="shared" si="0"/>
        <v>2</v>
      </c>
    </row>
    <row r="8" spans="1:24" ht="15" customHeight="1" x14ac:dyDescent="0.25">
      <c r="A8" s="16" t="s">
        <v>93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>
        <f t="shared" ref="X8:X9" si="1">SUM(B8:W8)</f>
        <v>0</v>
      </c>
    </row>
    <row r="9" spans="1:24" ht="15" customHeight="1" x14ac:dyDescent="0.25">
      <c r="A9" s="16" t="s">
        <v>115</v>
      </c>
      <c r="B9" s="9"/>
      <c r="C9" s="9"/>
      <c r="D9" s="9"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>
        <f t="shared" si="1"/>
        <v>3</v>
      </c>
    </row>
    <row r="10" spans="1:24" ht="15" customHeight="1" x14ac:dyDescent="0.25">
      <c r="A10" s="16" t="s">
        <v>130</v>
      </c>
      <c r="B10" s="9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2</v>
      </c>
      <c r="R10" s="9"/>
      <c r="S10" s="9"/>
      <c r="T10" s="9"/>
      <c r="U10" s="9"/>
      <c r="V10" s="9">
        <v>1</v>
      </c>
      <c r="W10" s="9"/>
      <c r="X10" s="4">
        <f t="shared" si="0"/>
        <v>4</v>
      </c>
    </row>
    <row r="11" spans="1:24" ht="15" customHeight="1" x14ac:dyDescent="0.25">
      <c r="A11" s="16" t="s">
        <v>26</v>
      </c>
      <c r="B11" s="9">
        <v>1</v>
      </c>
      <c r="C11" s="9"/>
      <c r="D11" s="9"/>
      <c r="E11" s="9"/>
      <c r="F11" s="9"/>
      <c r="G11" s="9"/>
      <c r="H11" s="9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">
        <f t="shared" si="0"/>
        <v>2</v>
      </c>
    </row>
    <row r="12" spans="1:24" ht="15" customHeight="1" x14ac:dyDescent="0.25">
      <c r="A12" s="16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">
        <f t="shared" ref="X12" si="2">SUM(B12:W12)</f>
        <v>0</v>
      </c>
    </row>
    <row r="13" spans="1:24" ht="15" customHeight="1" x14ac:dyDescent="0.25">
      <c r="A13" s="16" t="s">
        <v>94</v>
      </c>
      <c r="B13" s="9">
        <v>1</v>
      </c>
      <c r="C13" s="9"/>
      <c r="D13" s="9"/>
      <c r="E13" s="9"/>
      <c r="F13" s="9"/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  <c r="Q13" s="9"/>
      <c r="R13" s="9">
        <v>2</v>
      </c>
      <c r="S13" s="9"/>
      <c r="T13" s="9">
        <v>1</v>
      </c>
      <c r="U13" s="9"/>
      <c r="V13" s="9"/>
      <c r="W13" s="9"/>
      <c r="X13" s="4">
        <f t="shared" si="0"/>
        <v>5</v>
      </c>
    </row>
    <row r="14" spans="1:24" ht="15" customHeight="1" x14ac:dyDescent="0.25">
      <c r="A14" s="16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1</v>
      </c>
      <c r="T14" s="9"/>
      <c r="U14" s="9"/>
      <c r="V14" s="9">
        <v>1</v>
      </c>
      <c r="W14" s="9"/>
      <c r="X14" s="4">
        <f t="shared" si="0"/>
        <v>2</v>
      </c>
    </row>
    <row r="15" spans="1:24" ht="15" customHeight="1" x14ac:dyDescent="0.25">
      <c r="A15" s="5" t="s">
        <v>30</v>
      </c>
      <c r="B15" s="9">
        <v>1</v>
      </c>
      <c r="C15" s="9"/>
      <c r="D15" s="9"/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4">
        <f t="shared" si="0"/>
        <v>2</v>
      </c>
    </row>
    <row r="16" spans="1:24" ht="15" customHeight="1" x14ac:dyDescent="0.25">
      <c r="A16" s="5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>
        <f t="shared" si="0"/>
        <v>0</v>
      </c>
    </row>
    <row r="17" spans="1:24" ht="15" customHeight="1" x14ac:dyDescent="0.25">
      <c r="A17" s="5" t="s">
        <v>32</v>
      </c>
      <c r="B17" s="9"/>
      <c r="C17" s="9"/>
      <c r="D17" s="9"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1</v>
      </c>
      <c r="Q17" s="9"/>
      <c r="R17" s="9"/>
      <c r="S17" s="9"/>
      <c r="T17" s="9"/>
      <c r="U17" s="9"/>
      <c r="V17" s="9"/>
      <c r="W17" s="9"/>
      <c r="X17" s="4">
        <f t="shared" si="0"/>
        <v>2</v>
      </c>
    </row>
    <row r="18" spans="1:24" ht="15" customHeight="1" x14ac:dyDescent="0.25">
      <c r="A18" s="5" t="s">
        <v>33</v>
      </c>
      <c r="B18" s="9"/>
      <c r="C18" s="9"/>
      <c r="D18" s="9"/>
      <c r="E18" s="9"/>
      <c r="F18" s="9">
        <v>1</v>
      </c>
      <c r="G18" s="9"/>
      <c r="H18" s="9">
        <v>1</v>
      </c>
      <c r="I18" s="9"/>
      <c r="J18" s="9">
        <v>1</v>
      </c>
      <c r="K18" s="9"/>
      <c r="L18" s="9"/>
      <c r="M18" s="9"/>
      <c r="N18" s="9"/>
      <c r="O18" s="9"/>
      <c r="P18" s="9"/>
      <c r="Q18" s="9">
        <v>1</v>
      </c>
      <c r="R18" s="9"/>
      <c r="S18" s="9"/>
      <c r="T18" s="9"/>
      <c r="U18" s="9"/>
      <c r="V18" s="9"/>
      <c r="W18" s="9"/>
      <c r="X18" s="4">
        <f t="shared" si="0"/>
        <v>4</v>
      </c>
    </row>
    <row r="19" spans="1:24" ht="15" customHeight="1" x14ac:dyDescent="0.25">
      <c r="A19" s="5" t="s">
        <v>34</v>
      </c>
      <c r="B19" s="9"/>
      <c r="C19" s="9"/>
      <c r="D19" s="9"/>
      <c r="E19" s="9"/>
      <c r="F19" s="9"/>
      <c r="G19" s="9"/>
      <c r="H19" s="9">
        <v>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v>1</v>
      </c>
      <c r="V19" s="9"/>
      <c r="W19" s="9"/>
      <c r="X19" s="4">
        <f t="shared" si="0"/>
        <v>3</v>
      </c>
    </row>
    <row r="20" spans="1:24" ht="15" customHeight="1" x14ac:dyDescent="0.25">
      <c r="A20" s="5" t="s">
        <v>88</v>
      </c>
      <c r="B20" s="9"/>
      <c r="C20" s="9"/>
      <c r="D20" s="9"/>
      <c r="E20" s="9"/>
      <c r="F20" s="9"/>
      <c r="G20" s="9"/>
      <c r="H20" s="9">
        <v>1</v>
      </c>
      <c r="I20" s="9"/>
      <c r="J20" s="9"/>
      <c r="K20" s="9"/>
      <c r="L20" s="9"/>
      <c r="M20" s="9"/>
      <c r="N20" s="9"/>
      <c r="O20" s="9"/>
      <c r="P20" s="9"/>
      <c r="Q20" s="9">
        <v>1</v>
      </c>
      <c r="R20" s="9"/>
      <c r="S20" s="9"/>
      <c r="T20" s="9"/>
      <c r="U20" s="9"/>
      <c r="V20" s="9"/>
      <c r="W20" s="9"/>
      <c r="X20" s="4">
        <f t="shared" si="0"/>
        <v>2</v>
      </c>
    </row>
    <row r="21" spans="1:24" ht="15" customHeight="1" x14ac:dyDescent="0.25">
      <c r="A21" s="5" t="s">
        <v>131</v>
      </c>
      <c r="B21" s="9"/>
      <c r="C21" s="9"/>
      <c r="D21" s="9"/>
      <c r="E21" s="9"/>
      <c r="F21" s="9"/>
      <c r="G21" s="9"/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ref="X21" si="3">SUM(B21:W21)</f>
        <v>1</v>
      </c>
    </row>
    <row r="22" spans="1:24" ht="15" customHeight="1" x14ac:dyDescent="0.25">
      <c r="A22" s="5" t="s">
        <v>82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0</v>
      </c>
    </row>
    <row r="23" spans="1:24" ht="15" customHeight="1" x14ac:dyDescent="0.25">
      <c r="A23" s="5" t="s">
        <v>83</v>
      </c>
      <c r="B23" s="9"/>
      <c r="C23" s="9"/>
      <c r="D23" s="9"/>
      <c r="E23" s="9"/>
      <c r="F23" s="9"/>
      <c r="G23" s="9"/>
      <c r="H23" s="9"/>
      <c r="I23" s="9"/>
      <c r="J23" s="9">
        <v>54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si="0"/>
        <v>54</v>
      </c>
    </row>
    <row r="24" spans="1:24" ht="15" customHeight="1" x14ac:dyDescent="0.25">
      <c r="A24" s="5" t="s">
        <v>84</v>
      </c>
      <c r="B24" s="9"/>
      <c r="C24" s="9"/>
      <c r="D24" s="9"/>
      <c r="E24" s="9"/>
      <c r="F24" s="9"/>
      <c r="G24" s="9"/>
      <c r="H24" s="9"/>
      <c r="I24" s="9"/>
      <c r="J24" s="9">
        <v>39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si="0"/>
        <v>39</v>
      </c>
    </row>
    <row r="25" spans="1:24" ht="15" customHeight="1" x14ac:dyDescent="0.25">
      <c r="A25" s="5" t="s">
        <v>35</v>
      </c>
      <c r="B25" s="9"/>
      <c r="C25" s="9"/>
      <c r="D25" s="9">
        <v>2</v>
      </c>
      <c r="E25" s="9"/>
      <c r="F25" s="9"/>
      <c r="G25" s="9"/>
      <c r="H25" s="9"/>
      <c r="I25" s="9"/>
      <c r="J25" s="9">
        <v>51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53</v>
      </c>
    </row>
    <row r="26" spans="1:24" ht="15" customHeight="1" x14ac:dyDescent="0.25">
      <c r="A26" s="5" t="s">
        <v>154</v>
      </c>
      <c r="B26" s="9"/>
      <c r="C26" s="9"/>
      <c r="D26" s="9"/>
      <c r="E26" s="9"/>
      <c r="F26" s="9"/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">
        <f t="shared" ref="X26" si="4">SUM(B26:W26)</f>
        <v>1</v>
      </c>
    </row>
    <row r="27" spans="1:24" ht="15" customHeight="1" x14ac:dyDescent="0.25">
      <c r="A27" s="5" t="s">
        <v>142</v>
      </c>
      <c r="B27" s="9"/>
      <c r="C27" s="9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  <c r="W27" s="9"/>
      <c r="X27" s="4">
        <f t="shared" si="0"/>
        <v>2</v>
      </c>
    </row>
    <row r="28" spans="1:24" ht="15" customHeight="1" x14ac:dyDescent="0.25">
      <c r="A28" s="5" t="s">
        <v>155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1</v>
      </c>
      <c r="W28" s="9"/>
      <c r="X28" s="4">
        <f t="shared" ref="X28" si="5">SUM(B28:W28)</f>
        <v>1</v>
      </c>
    </row>
    <row r="29" spans="1:24" ht="15" customHeight="1" x14ac:dyDescent="0.25">
      <c r="A29" s="5" t="s">
        <v>38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0</v>
      </c>
    </row>
    <row r="30" spans="1:24" ht="15" customHeight="1" x14ac:dyDescent="0.25">
      <c r="A30" s="5" t="s">
        <v>39</v>
      </c>
      <c r="B30" s="9">
        <v>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">
        <f t="shared" ref="X30" si="6">SUM(B30:W30)</f>
        <v>1</v>
      </c>
    </row>
    <row r="31" spans="1:24" ht="15" customHeight="1" x14ac:dyDescent="0.25">
      <c r="A31" s="5" t="s">
        <v>121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si="0"/>
        <v>0</v>
      </c>
    </row>
    <row r="32" spans="1:24" ht="15" customHeight="1" x14ac:dyDescent="0.25">
      <c r="A32" s="5" t="s">
        <v>89</v>
      </c>
      <c r="B32" s="9"/>
      <c r="C32" s="9">
        <v>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si="0"/>
        <v>1</v>
      </c>
    </row>
    <row r="33" spans="1:24" ht="15" customHeight="1" x14ac:dyDescent="0.25">
      <c r="A33" s="5" t="s">
        <v>132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ref="X33" si="7">SUM(B33:W33)</f>
        <v>0</v>
      </c>
    </row>
    <row r="34" spans="1:24" ht="15" customHeight="1" x14ac:dyDescent="0.25">
      <c r="A34" s="5" t="s">
        <v>85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si="0"/>
        <v>0</v>
      </c>
    </row>
    <row r="35" spans="1:24" ht="15" customHeight="1" x14ac:dyDescent="0.25">
      <c r="A35" s="5" t="s">
        <v>62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ref="X35" si="8">SUM(B35:W35)</f>
        <v>0</v>
      </c>
    </row>
    <row r="36" spans="1:24" ht="15" customHeight="1" x14ac:dyDescent="0.25">
      <c r="A36" s="5" t="s">
        <v>112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v>1</v>
      </c>
      <c r="W36" s="9"/>
      <c r="X36" s="4">
        <f t="shared" si="0"/>
        <v>1</v>
      </c>
    </row>
    <row r="37" spans="1:24" ht="15" customHeight="1" x14ac:dyDescent="0.25">
      <c r="A37" s="5" t="s">
        <v>156</v>
      </c>
      <c r="B37" s="9"/>
      <c r="C37" s="9"/>
      <c r="D37" s="9"/>
      <c r="E37" s="9"/>
      <c r="F37" s="9"/>
      <c r="G37" s="9"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4">
        <f t="shared" ref="X37" si="9">SUM(B37:W37)</f>
        <v>1</v>
      </c>
    </row>
    <row r="38" spans="1:24" ht="14.25" customHeight="1" x14ac:dyDescent="0.25">
      <c r="A38" s="5" t="s">
        <v>91</v>
      </c>
      <c r="B38" s="9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>
        <f t="shared" ref="X38:X39" si="10">SUM(B38:W38)</f>
        <v>1</v>
      </c>
    </row>
    <row r="39" spans="1:24" s="3" customFormat="1" ht="15" customHeight="1" x14ac:dyDescent="0.25">
      <c r="A39" s="6" t="s">
        <v>133</v>
      </c>
      <c r="B39" s="10"/>
      <c r="C39" s="10"/>
      <c r="D39" s="10"/>
      <c r="E39" s="10"/>
      <c r="F39" s="10"/>
      <c r="G39" s="10"/>
      <c r="H39" s="10"/>
      <c r="I39" s="10"/>
      <c r="J39" s="10">
        <v>1</v>
      </c>
      <c r="K39" s="10"/>
      <c r="L39" s="10"/>
      <c r="M39" s="10"/>
      <c r="N39" s="10"/>
      <c r="O39" s="10"/>
      <c r="P39" s="10"/>
      <c r="Q39" s="10">
        <v>1</v>
      </c>
      <c r="R39" s="10"/>
      <c r="S39" s="10"/>
      <c r="T39" s="10">
        <v>1</v>
      </c>
      <c r="U39" s="10"/>
      <c r="V39" s="10"/>
      <c r="W39" s="10"/>
      <c r="X39" s="4">
        <f t="shared" si="10"/>
        <v>3</v>
      </c>
    </row>
    <row r="40" spans="1:24" s="3" customFormat="1" ht="15" customHeight="1" x14ac:dyDescent="0.25">
      <c r="A40" s="6" t="s">
        <v>157</v>
      </c>
      <c r="B40" s="10"/>
      <c r="C40" s="10"/>
      <c r="D40" s="10">
        <v>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1</v>
      </c>
      <c r="W40" s="10"/>
      <c r="X40" s="4">
        <f t="shared" ref="X40:X41" si="11">SUM(B40:W40)</f>
        <v>3</v>
      </c>
    </row>
    <row r="41" spans="1:24" ht="14.25" customHeight="1" x14ac:dyDescent="0.25">
      <c r="A41" s="5" t="s">
        <v>120</v>
      </c>
      <c r="B41" s="9"/>
      <c r="C41" s="9"/>
      <c r="D41" s="9"/>
      <c r="E41" s="9"/>
      <c r="F41" s="9">
        <v>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4">
        <f t="shared" si="11"/>
        <v>1</v>
      </c>
    </row>
    <row r="42" spans="1:24" ht="14.25" customHeight="1" x14ac:dyDescent="0.25">
      <c r="A42" s="5" t="s">
        <v>105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ref="X42" si="12">SUM(B42:W42)</f>
        <v>0</v>
      </c>
    </row>
    <row r="43" spans="1:24" ht="14.25" customHeight="1" x14ac:dyDescent="0.25">
      <c r="A43" s="5" t="s">
        <v>134</v>
      </c>
      <c r="B43" s="9"/>
      <c r="C43" s="9"/>
      <c r="D43" s="9"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>
        <v>2</v>
      </c>
      <c r="U43" s="9"/>
      <c r="V43" s="9"/>
      <c r="W43" s="9"/>
      <c r="X43" s="4">
        <f t="shared" si="0"/>
        <v>3</v>
      </c>
    </row>
    <row r="44" spans="1:24" ht="15" customHeight="1" x14ac:dyDescent="0.25">
      <c r="A44" s="5" t="s">
        <v>135</v>
      </c>
      <c r="B44" s="9"/>
      <c r="C44" s="9"/>
      <c r="D44" s="9"/>
      <c r="E44" s="9"/>
      <c r="F44" s="9"/>
      <c r="G44" s="9"/>
      <c r="H44" s="9">
        <v>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si="0"/>
        <v>1</v>
      </c>
    </row>
    <row r="45" spans="1:24" ht="15" customHeight="1" x14ac:dyDescent="0.25">
      <c r="A45" s="5" t="s">
        <v>158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v>2</v>
      </c>
      <c r="U45" s="9"/>
      <c r="V45" s="9"/>
      <c r="W45" s="9"/>
      <c r="X45" s="4">
        <f t="shared" si="0"/>
        <v>2</v>
      </c>
    </row>
    <row r="46" spans="1:24" ht="15" customHeight="1" x14ac:dyDescent="0.25">
      <c r="A46" s="5" t="s">
        <v>159</v>
      </c>
      <c r="B46" s="9"/>
      <c r="C46" s="9"/>
      <c r="D46" s="9"/>
      <c r="E46" s="9"/>
      <c r="F46" s="9"/>
      <c r="G46" s="9"/>
      <c r="H46" s="9">
        <v>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ref="X46:X66" si="13">SUM(B46:W46)</f>
        <v>1</v>
      </c>
    </row>
    <row r="47" spans="1:24" ht="15" customHeight="1" x14ac:dyDescent="0.25">
      <c r="A47" s="5" t="s">
        <v>45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">
        <f t="shared" si="13"/>
        <v>0</v>
      </c>
    </row>
    <row r="48" spans="1:24" ht="15" customHeight="1" x14ac:dyDescent="0.25">
      <c r="A48" s="5" t="s">
        <v>46</v>
      </c>
      <c r="B48" s="9"/>
      <c r="C48" s="9"/>
      <c r="D48" s="9">
        <v>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>
        <f t="shared" si="13"/>
        <v>1</v>
      </c>
    </row>
    <row r="49" spans="1:24" ht="15" customHeight="1" x14ac:dyDescent="0.25">
      <c r="A49" s="5" t="s">
        <v>136</v>
      </c>
      <c r="B49" s="9"/>
      <c r="C49" s="9">
        <v>1</v>
      </c>
      <c r="D49" s="9">
        <v>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>
        <f t="shared" ref="X49" si="14">SUM(B49:W49)</f>
        <v>2</v>
      </c>
    </row>
    <row r="50" spans="1:24" ht="15" customHeight="1" x14ac:dyDescent="0.25">
      <c r="A50" s="5" t="s">
        <v>116</v>
      </c>
      <c r="B50" s="9"/>
      <c r="C50" s="9"/>
      <c r="D50" s="9"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>
        <f t="shared" si="13"/>
        <v>1</v>
      </c>
    </row>
    <row r="51" spans="1:24" ht="15" customHeight="1" x14ac:dyDescent="0.25">
      <c r="A51" s="5" t="s">
        <v>117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4">
        <f t="shared" ref="X51" si="15">SUM(B51:W51)</f>
        <v>0</v>
      </c>
    </row>
    <row r="52" spans="1:24" ht="15" customHeight="1" x14ac:dyDescent="0.25">
      <c r="A52" s="5" t="s">
        <v>118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">
        <f t="shared" ref="X52:X53" si="16">SUM(B52:W52)</f>
        <v>0</v>
      </c>
    </row>
    <row r="53" spans="1:24" ht="15" customHeight="1" x14ac:dyDescent="0.25">
      <c r="A53" s="5" t="s">
        <v>96</v>
      </c>
      <c r="B53" s="9"/>
      <c r="C53" s="9"/>
      <c r="D53" s="9">
        <v>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1</v>
      </c>
      <c r="Q53" s="9"/>
      <c r="R53" s="9"/>
      <c r="S53" s="9"/>
      <c r="T53" s="9"/>
      <c r="U53" s="9"/>
      <c r="V53" s="9"/>
      <c r="W53" s="9"/>
      <c r="X53" s="4">
        <f t="shared" si="16"/>
        <v>2</v>
      </c>
    </row>
    <row r="54" spans="1:24" ht="15" customHeight="1" x14ac:dyDescent="0.25">
      <c r="A54" s="5" t="s">
        <v>160</v>
      </c>
      <c r="B54" s="9"/>
      <c r="C54" s="9"/>
      <c r="D54" s="9"/>
      <c r="E54" s="9"/>
      <c r="F54" s="9"/>
      <c r="G54" s="9"/>
      <c r="H54" s="9">
        <v>1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>
        <f t="shared" si="13"/>
        <v>1</v>
      </c>
    </row>
    <row r="55" spans="1:24" ht="15" customHeight="1" x14ac:dyDescent="0.25">
      <c r="A55" s="5" t="s">
        <v>143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si="13"/>
        <v>0</v>
      </c>
    </row>
    <row r="56" spans="1:24" ht="15" customHeight="1" x14ac:dyDescent="0.25">
      <c r="A56" s="5" t="s">
        <v>137</v>
      </c>
      <c r="B56" s="9"/>
      <c r="C56" s="9"/>
      <c r="D56" s="9"/>
      <c r="E56" s="9"/>
      <c r="F56" s="9"/>
      <c r="G56" s="9"/>
      <c r="H56" s="9">
        <v>1</v>
      </c>
      <c r="I56" s="9"/>
      <c r="J56" s="9"/>
      <c r="K56" s="9"/>
      <c r="L56" s="9"/>
      <c r="M56" s="9"/>
      <c r="N56" s="9">
        <v>1</v>
      </c>
      <c r="O56" s="9"/>
      <c r="P56" s="9"/>
      <c r="Q56" s="9"/>
      <c r="R56" s="9"/>
      <c r="S56" s="9"/>
      <c r="T56" s="9"/>
      <c r="U56" s="9"/>
      <c r="V56" s="9"/>
      <c r="W56" s="9"/>
      <c r="X56" s="4">
        <f t="shared" si="13"/>
        <v>2</v>
      </c>
    </row>
    <row r="57" spans="1:24" ht="15" customHeight="1" x14ac:dyDescent="0.25">
      <c r="A57" s="5" t="s">
        <v>161</v>
      </c>
      <c r="B57" s="9"/>
      <c r="C57" s="9"/>
      <c r="D57" s="9">
        <v>1</v>
      </c>
      <c r="E57" s="9"/>
      <c r="F57" s="9"/>
      <c r="G57" s="9"/>
      <c r="H57" s="9">
        <v>2</v>
      </c>
      <c r="I57" s="9"/>
      <c r="J57" s="9"/>
      <c r="K57" s="9"/>
      <c r="L57" s="9"/>
      <c r="M57" s="9"/>
      <c r="N57" s="9"/>
      <c r="O57" s="9"/>
      <c r="P57" s="9"/>
      <c r="Q57" s="9"/>
      <c r="R57" s="9">
        <v>1</v>
      </c>
      <c r="S57" s="9">
        <v>1</v>
      </c>
      <c r="T57" s="9"/>
      <c r="U57" s="9"/>
      <c r="V57" s="9"/>
      <c r="W57" s="9"/>
      <c r="X57" s="4">
        <f t="shared" ref="X57" si="17">SUM(B57:W57)</f>
        <v>5</v>
      </c>
    </row>
    <row r="58" spans="1:24" ht="15" customHeight="1" x14ac:dyDescent="0.25">
      <c r="A58" s="5" t="s">
        <v>86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>
        <f t="shared" ref="X58" si="18">SUM(B58:W58)</f>
        <v>0</v>
      </c>
    </row>
    <row r="59" spans="1:24" ht="15" customHeight="1" x14ac:dyDescent="0.25">
      <c r="A59" s="5" t="s">
        <v>97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v>1</v>
      </c>
      <c r="W59" s="9"/>
      <c r="X59" s="4">
        <f t="shared" si="13"/>
        <v>1</v>
      </c>
    </row>
    <row r="60" spans="1:24" ht="15" customHeight="1" x14ac:dyDescent="0.25">
      <c r="A60" s="5" t="s">
        <v>122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1</v>
      </c>
      <c r="W60" s="9"/>
      <c r="X60" s="4">
        <f t="shared" ref="X60" si="19">SUM(B60:W60)</f>
        <v>1</v>
      </c>
    </row>
    <row r="61" spans="1:24" ht="15" customHeight="1" x14ac:dyDescent="0.25">
      <c r="A61" s="5" t="s">
        <v>138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">
        <f t="shared" si="13"/>
        <v>0</v>
      </c>
    </row>
    <row r="62" spans="1:24" ht="15" customHeight="1" x14ac:dyDescent="0.25">
      <c r="A62" s="5" t="s">
        <v>139</v>
      </c>
      <c r="B62" s="9">
        <v>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>
        <v>1</v>
      </c>
      <c r="V62" s="9"/>
      <c r="W62" s="9"/>
      <c r="X62" s="4">
        <f t="shared" ref="X62" si="20">SUM(B62:W62)</f>
        <v>2</v>
      </c>
    </row>
    <row r="63" spans="1:24" ht="15" customHeight="1" x14ac:dyDescent="0.25">
      <c r="A63" s="5" t="s">
        <v>162</v>
      </c>
      <c r="B63" s="9"/>
      <c r="C63" s="9"/>
      <c r="D63" s="9">
        <v>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>
        <f t="shared" ref="X63:X65" si="21">SUM(B63:W63)</f>
        <v>1</v>
      </c>
    </row>
    <row r="64" spans="1:24" ht="15" customHeight="1" x14ac:dyDescent="0.25">
      <c r="A64" s="5" t="s">
        <v>144</v>
      </c>
      <c r="B64" s="9"/>
      <c r="C64" s="9"/>
      <c r="D64" s="9"/>
      <c r="E64" s="9"/>
      <c r="F64" s="9"/>
      <c r="G64" s="9"/>
      <c r="H64" s="9">
        <v>1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">
        <f t="shared" si="21"/>
        <v>1</v>
      </c>
    </row>
    <row r="65" spans="1:24" ht="15" customHeight="1" x14ac:dyDescent="0.25">
      <c r="A65" s="5" t="s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1</v>
      </c>
      <c r="S65" s="9"/>
      <c r="T65" s="9"/>
      <c r="U65" s="9"/>
      <c r="V65" s="9">
        <v>1</v>
      </c>
      <c r="W65" s="9"/>
      <c r="X65" s="4">
        <f t="shared" si="21"/>
        <v>2</v>
      </c>
    </row>
    <row r="66" spans="1:24" ht="15" customHeight="1" x14ac:dyDescent="0.25">
      <c r="A66" s="5" t="s">
        <v>165</v>
      </c>
      <c r="B66" s="9"/>
      <c r="C66" s="9">
        <v>1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4">
        <f t="shared" si="13"/>
        <v>1</v>
      </c>
    </row>
    <row r="67" spans="1:24" ht="13.5" customHeight="1" x14ac:dyDescent="0.25">
      <c r="A67" s="5" t="s">
        <v>87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4">
        <f t="shared" ref="X67" si="22">SUM(B67:W67)</f>
        <v>0</v>
      </c>
    </row>
    <row r="68" spans="1:24" ht="15" customHeight="1" x14ac:dyDescent="0.25">
      <c r="A68" s="4" t="s">
        <v>58</v>
      </c>
      <c r="B68" s="9">
        <f>SUM(B4:B67)</f>
        <v>7</v>
      </c>
      <c r="C68" s="9">
        <f t="shared" ref="C68:W68" si="23">SUM(C4:C67)</f>
        <v>4</v>
      </c>
      <c r="D68" s="9">
        <f t="shared" si="23"/>
        <v>15</v>
      </c>
      <c r="E68" s="9">
        <f t="shared" si="23"/>
        <v>0</v>
      </c>
      <c r="F68" s="9">
        <f t="shared" si="23"/>
        <v>3</v>
      </c>
      <c r="G68" s="9">
        <f t="shared" si="23"/>
        <v>1</v>
      </c>
      <c r="H68" s="9">
        <f t="shared" si="23"/>
        <v>13</v>
      </c>
      <c r="I68" s="9">
        <f t="shared" si="23"/>
        <v>0</v>
      </c>
      <c r="J68" s="9">
        <f t="shared" si="23"/>
        <v>149</v>
      </c>
      <c r="K68" s="9">
        <f t="shared" si="23"/>
        <v>0</v>
      </c>
      <c r="L68" s="9">
        <f t="shared" si="23"/>
        <v>0</v>
      </c>
      <c r="M68" s="9">
        <f t="shared" si="23"/>
        <v>0</v>
      </c>
      <c r="N68" s="9">
        <f t="shared" si="23"/>
        <v>2</v>
      </c>
      <c r="O68" s="9">
        <f t="shared" si="23"/>
        <v>0</v>
      </c>
      <c r="P68" s="9">
        <f t="shared" si="23"/>
        <v>2</v>
      </c>
      <c r="Q68" s="9">
        <f t="shared" si="23"/>
        <v>10</v>
      </c>
      <c r="R68" s="9">
        <f t="shared" si="23"/>
        <v>5</v>
      </c>
      <c r="S68" s="9">
        <f t="shared" si="23"/>
        <v>2</v>
      </c>
      <c r="T68" s="9">
        <f t="shared" si="23"/>
        <v>6</v>
      </c>
      <c r="U68" s="9">
        <f t="shared" si="23"/>
        <v>2</v>
      </c>
      <c r="V68" s="9">
        <f t="shared" si="23"/>
        <v>8</v>
      </c>
      <c r="W68" s="9">
        <f t="shared" si="23"/>
        <v>0</v>
      </c>
      <c r="X68" s="9">
        <f>SUM(X4:X67)</f>
        <v>229</v>
      </c>
    </row>
    <row r="69" spans="1:24" s="21" customFormat="1" ht="22.5" customHeight="1" x14ac:dyDescent="0.25">
      <c r="A69" s="25" t="s">
        <v>163</v>
      </c>
      <c r="B69" s="22"/>
      <c r="C69" s="22"/>
      <c r="D69" s="22"/>
      <c r="E69" s="23"/>
      <c r="F69" s="24"/>
      <c r="G69" s="2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5" customHeight="1" x14ac:dyDescent="0.25">
      <c r="A70" s="35" t="s">
        <v>164</v>
      </c>
      <c r="B70" s="36"/>
      <c r="C70" s="36"/>
      <c r="D70" s="36"/>
      <c r="E70" s="36"/>
      <c r="F70" s="36"/>
      <c r="G70" s="36"/>
      <c r="H70" s="36"/>
    </row>
  </sheetData>
  <mergeCells count="2">
    <mergeCell ref="A1:X2"/>
    <mergeCell ref="A70:H70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78" fitToHeight="0" orientation="landscape" r:id="rId1"/>
  <headerFooter>
    <oddFooter>&amp;CAR-111-113&amp;R&amp;P/&amp;N</oddFooter>
  </headerFooter>
  <ignoredErrors>
    <ignoredError sqref="X67 X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1121修習輔系人數統計表 </vt:lpstr>
      <vt:lpstr>1121修習雙主修人數統計表</vt:lpstr>
      <vt:lpstr>'1121修習輔系人數統計表 '!Print_Area</vt:lpstr>
      <vt:lpstr>'1121修習雙主修人數統計表'!Print_Area</vt:lpstr>
      <vt:lpstr>'1121修習輔系人數統計表 '!Print_Titles</vt:lpstr>
      <vt:lpstr>'1121修習雙主修人數統計表'!Print_Titles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harry</cp:lastModifiedBy>
  <cp:lastPrinted>2023-10-30T13:06:30Z</cp:lastPrinted>
  <dcterms:created xsi:type="dcterms:W3CDTF">2018-10-03T00:40:35Z</dcterms:created>
  <dcterms:modified xsi:type="dcterms:W3CDTF">2024-03-25T05:54:31Z</dcterms:modified>
</cp:coreProperties>
</file>