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0.128.8.190\31gcchen\1110107全部\輔系、雙主修、學程業務(D)\096-1112\1112\"/>
    </mc:Choice>
  </mc:AlternateContent>
  <xr:revisionPtr revIDLastSave="0" documentId="13_ncr:1_{2B6265D4-3EA9-4F77-B901-DAE70D441C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112修習輔系人數統計表 " sheetId="2" r:id="rId1"/>
    <sheet name="1112修習雙主修人數統計表" sheetId="3" r:id="rId2"/>
  </sheets>
  <definedNames>
    <definedName name="_xlnm._FilterDatabase" localSheetId="0" hidden="1">'1112修習輔系人數統計表 '!$A$3:$X$3</definedName>
    <definedName name="_xlnm.Print_Area" localSheetId="0">'1112修習輔系人數統計表 '!$A$1:$X$87</definedName>
    <definedName name="_xlnm.Print_Area" localSheetId="1">'1112修習雙主修人數統計表'!$A$1:$X$63</definedName>
    <definedName name="_xlnm.Print_Titles" localSheetId="0">'1112修習輔系人數統計表 '!$1:$3</definedName>
    <definedName name="_xlnm.Print_Titles" localSheetId="1">'1112修習雙主修人數統計表'!$1:$3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58" i="3" l="1"/>
  <c r="X50" i="3"/>
  <c r="X20" i="3"/>
  <c r="X63" i="2"/>
  <c r="X42" i="2"/>
  <c r="X45" i="3"/>
  <c r="X41" i="3"/>
  <c r="X9" i="3"/>
  <c r="X73" i="2" l="1"/>
  <c r="X52" i="2"/>
  <c r="X44" i="2"/>
  <c r="X54" i="3" l="1"/>
  <c r="X36" i="3"/>
  <c r="X33" i="3"/>
  <c r="X21" i="3"/>
  <c r="X29" i="3"/>
  <c r="X38" i="3"/>
  <c r="L63" i="3"/>
  <c r="X51" i="3"/>
  <c r="X30" i="3"/>
  <c r="G86" i="2"/>
  <c r="X36" i="2" l="1"/>
  <c r="X43" i="2"/>
  <c r="X39" i="2"/>
  <c r="L86" i="2"/>
  <c r="X23" i="2"/>
  <c r="X60" i="2"/>
  <c r="X71" i="2"/>
  <c r="X21" i="2"/>
  <c r="X47" i="2" l="1"/>
  <c r="X40" i="2"/>
  <c r="X33" i="2"/>
  <c r="Q63" i="3" l="1"/>
  <c r="X60" i="3"/>
  <c r="X35" i="3"/>
  <c r="X26" i="3"/>
  <c r="F63" i="3"/>
  <c r="X57" i="3" l="1"/>
  <c r="X56" i="3"/>
  <c r="X52" i="3"/>
  <c r="X48" i="3"/>
  <c r="X47" i="3"/>
  <c r="X39" i="3"/>
  <c r="X37" i="3"/>
  <c r="X28" i="3"/>
  <c r="X31" i="3"/>
  <c r="X12" i="3"/>
  <c r="X8" i="3"/>
  <c r="N63" i="3"/>
  <c r="X38" i="2" l="1"/>
  <c r="X50" i="2"/>
  <c r="X32" i="2"/>
  <c r="X24" i="2"/>
  <c r="W63" i="3" l="1"/>
  <c r="V63" i="3"/>
  <c r="U63" i="3"/>
  <c r="T63" i="3"/>
  <c r="S63" i="3"/>
  <c r="R63" i="3"/>
  <c r="P63" i="3"/>
  <c r="O63" i="3"/>
  <c r="M63" i="3"/>
  <c r="K63" i="3"/>
  <c r="J63" i="3"/>
  <c r="I63" i="3"/>
  <c r="H63" i="3"/>
  <c r="G63" i="3"/>
  <c r="E63" i="3"/>
  <c r="D63" i="3"/>
  <c r="C63" i="3"/>
  <c r="B63" i="3"/>
  <c r="X62" i="3"/>
  <c r="X61" i="3"/>
  <c r="X59" i="3"/>
  <c r="X55" i="3"/>
  <c r="X53" i="3"/>
  <c r="X49" i="3"/>
  <c r="X46" i="3"/>
  <c r="X44" i="3"/>
  <c r="X43" i="3"/>
  <c r="X42" i="3"/>
  <c r="X40" i="3"/>
  <c r="X34" i="3"/>
  <c r="X32" i="3"/>
  <c r="X27" i="3"/>
  <c r="X25" i="3"/>
  <c r="X24" i="3"/>
  <c r="X23" i="3"/>
  <c r="X22" i="3"/>
  <c r="X19" i="3"/>
  <c r="X18" i="3"/>
  <c r="X17" i="3"/>
  <c r="X16" i="3"/>
  <c r="X15" i="3"/>
  <c r="X14" i="3"/>
  <c r="X13" i="3"/>
  <c r="X11" i="3"/>
  <c r="X10" i="3"/>
  <c r="X7" i="3"/>
  <c r="X6" i="3"/>
  <c r="X5" i="3"/>
  <c r="X4" i="3"/>
  <c r="X63" i="3" l="1"/>
  <c r="X72" i="2"/>
  <c r="X26" i="2"/>
  <c r="K86" i="2" l="1"/>
  <c r="X4" i="2"/>
  <c r="C86" i="2" l="1"/>
  <c r="D86" i="2"/>
  <c r="E86" i="2"/>
  <c r="F86" i="2"/>
  <c r="H86" i="2"/>
  <c r="I86" i="2"/>
  <c r="J86" i="2"/>
  <c r="M86" i="2"/>
  <c r="N86" i="2"/>
  <c r="O86" i="2"/>
  <c r="P86" i="2"/>
  <c r="Q86" i="2"/>
  <c r="R86" i="2"/>
  <c r="S86" i="2"/>
  <c r="T86" i="2"/>
  <c r="U86" i="2"/>
  <c r="V86" i="2"/>
  <c r="W86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2" i="2"/>
  <c r="X25" i="2"/>
  <c r="X27" i="2"/>
  <c r="X28" i="2"/>
  <c r="X29" i="2"/>
  <c r="X30" i="2"/>
  <c r="X31" i="2"/>
  <c r="X34" i="2"/>
  <c r="X35" i="2"/>
  <c r="X37" i="2"/>
  <c r="X41" i="2"/>
  <c r="X45" i="2"/>
  <c r="X46" i="2"/>
  <c r="X48" i="2"/>
  <c r="X49" i="2"/>
  <c r="X51" i="2"/>
  <c r="X53" i="2"/>
  <c r="X54" i="2"/>
  <c r="X55" i="2"/>
  <c r="X56" i="2"/>
  <c r="X57" i="2"/>
  <c r="X58" i="2"/>
  <c r="X59" i="2"/>
  <c r="X61" i="2"/>
  <c r="X62" i="2"/>
  <c r="X64" i="2"/>
  <c r="X65" i="2"/>
  <c r="X66" i="2"/>
  <c r="X67" i="2"/>
  <c r="X68" i="2"/>
  <c r="X69" i="2"/>
  <c r="X70" i="2"/>
  <c r="X74" i="2"/>
  <c r="X75" i="2"/>
  <c r="X76" i="2"/>
  <c r="X77" i="2"/>
  <c r="X78" i="2"/>
  <c r="X79" i="2"/>
  <c r="X80" i="2"/>
  <c r="X81" i="2"/>
  <c r="X82" i="2"/>
  <c r="X83" i="2"/>
  <c r="X84" i="2"/>
  <c r="X85" i="2"/>
  <c r="B86" i="2"/>
  <c r="X86" i="2" l="1"/>
</calcChain>
</file>

<file path=xl/sharedStrings.xml><?xml version="1.0" encoding="utf-8"?>
<sst xmlns="http://schemas.openxmlformats.org/spreadsheetml/2006/main" count="197" uniqueCount="160">
  <si>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</si>
  <si>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</si>
  <si>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</si>
  <si>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</si>
  <si>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</si>
  <si>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</si>
  <si>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</si>
  <si>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</si>
  <si>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</si>
  <si>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</si>
  <si>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</si>
  <si>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</si>
  <si>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</si>
  <si>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</si>
  <si>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</si>
  <si>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</si>
  <si>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</si>
  <si>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</si>
  <si>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</si>
  <si>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</si>
  <si>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</si>
  <si>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</si>
  <si>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</si>
  <si>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</si>
  <si>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</si>
  <si>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</si>
  <si>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</si>
  <si>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</si>
  <si>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</si>
  <si>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</si>
  <si>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</si>
  <si>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</si>
  <si>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</si>
  <si>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</si>
  <si>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</si>
  <si>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</si>
  <si>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</si>
  <si>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</si>
  <si>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</si>
  <si>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</si>
  <si>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</si>
  <si>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</si>
  <si>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</si>
  <si>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</si>
  <si>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</si>
  <si>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</si>
  <si>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</si>
  <si>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國企系4年級</t>
  </si>
  <si>
    <t>會計系2年級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</si>
  <si>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</si>
  <si>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</si>
  <si>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</si>
  <si>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</si>
  <si>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</si>
  <si>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</si>
  <si>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</si>
  <si>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</si>
  <si>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</si>
  <si>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</si>
  <si>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</si>
  <si>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</si>
  <si>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</si>
  <si>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</si>
  <si>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</si>
  <si>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</si>
  <si>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</si>
  <si>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</si>
  <si>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</si>
  <si>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</si>
  <si>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</si>
  <si>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</si>
  <si>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</si>
  <si>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</si>
  <si>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</si>
  <si>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</si>
  <si>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</si>
  <si>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</si>
  <si>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</si>
  <si>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</si>
  <si>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</si>
  <si>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</si>
  <si>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</si>
  <si>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</si>
  <si>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</si>
  <si>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</si>
  <si>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</si>
  <si>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財工系3年級</t>
  </si>
  <si>
    <t>資管系2年級</t>
  </si>
  <si>
    <t>寰宇外語學士學程3年級</t>
    <phoneticPr fontId="20" type="noConversion"/>
  </si>
  <si>
    <t>社工系2年級</t>
    <phoneticPr fontId="20" type="noConversion"/>
  </si>
  <si>
    <t>大傳系2年級</t>
    <phoneticPr fontId="20" type="noConversion"/>
  </si>
  <si>
    <t>大傳系3年級</t>
    <phoneticPr fontId="20" type="noConversion"/>
  </si>
  <si>
    <t>食營系 營養組2年級</t>
    <phoneticPr fontId="20" type="noConversion"/>
  </si>
  <si>
    <t>化科系1年級</t>
    <phoneticPr fontId="20" type="noConversion"/>
  </si>
  <si>
    <t>寰宇管理學士學程4年級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</si>
  <si>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</si>
  <si>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</si>
  <si>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</si>
  <si>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財金系</t>
    <phoneticPr fontId="20" type="noConversion"/>
  </si>
  <si>
    <t>觀光系3年級</t>
    <phoneticPr fontId="20" type="noConversion"/>
  </si>
  <si>
    <t>資管系3年級</t>
    <phoneticPr fontId="20" type="noConversion"/>
  </si>
  <si>
    <t>寰宇外語學士學程4年級</t>
    <phoneticPr fontId="20" type="noConversion"/>
  </si>
  <si>
    <t>台文系</t>
    <phoneticPr fontId="20" type="noConversion"/>
  </si>
  <si>
    <t>食營系 食品組3年級</t>
    <phoneticPr fontId="20" type="noConversion"/>
  </si>
  <si>
    <t>大傳系1年級</t>
    <phoneticPr fontId="20" type="noConversion"/>
  </si>
  <si>
    <t>應化系3年級</t>
    <phoneticPr fontId="20" type="noConversion"/>
  </si>
  <si>
    <t>應化系4年級</t>
    <phoneticPr fontId="20" type="noConversion"/>
  </si>
  <si>
    <t>化科系2年級</t>
    <phoneticPr fontId="20" type="noConversion"/>
  </si>
  <si>
    <t>社工系3年級</t>
    <phoneticPr fontId="20" type="noConversion"/>
  </si>
  <si>
    <t>資科系3年級</t>
    <phoneticPr fontId="20" type="noConversion"/>
  </si>
  <si>
    <t>會計系1年級</t>
    <phoneticPr fontId="20" type="noConversion"/>
  </si>
  <si>
    <t>資管系3年級</t>
    <phoneticPr fontId="20" type="noConversion"/>
  </si>
  <si>
    <t>台文系3年級</t>
    <phoneticPr fontId="20" type="noConversion"/>
  </si>
  <si>
    <t>資科系2年級</t>
    <phoneticPr fontId="20" type="noConversion"/>
  </si>
  <si>
    <t>台文系2年級</t>
    <phoneticPr fontId="20" type="noConversion"/>
  </si>
  <si>
    <t>食營系 食品組</t>
    <phoneticPr fontId="20" type="noConversion"/>
  </si>
  <si>
    <t>應化系1年級</t>
    <phoneticPr fontId="20" type="noConversion"/>
  </si>
  <si>
    <t>大傳系4年級</t>
    <phoneticPr fontId="20" type="noConversion"/>
  </si>
  <si>
    <t>台文系</t>
    <phoneticPr fontId="20" type="noConversion"/>
  </si>
  <si>
    <t>西文系2年級</t>
    <phoneticPr fontId="20" type="noConversion"/>
  </si>
  <si>
    <t>食營系 營養組4年級</t>
    <phoneticPr fontId="20" type="noConversion"/>
  </si>
  <si>
    <t>國企系4年級</t>
    <phoneticPr fontId="20" type="noConversion"/>
  </si>
  <si>
    <t>會計系3年級</t>
    <phoneticPr fontId="20" type="noConversion"/>
  </si>
  <si>
    <t>觀光系2年級</t>
    <phoneticPr fontId="20" type="noConversion"/>
  </si>
  <si>
    <t>食營系 食品組</t>
    <phoneticPr fontId="20" type="noConversion"/>
  </si>
  <si>
    <t>資科系1年級</t>
    <phoneticPr fontId="20" type="noConversion"/>
  </si>
  <si>
    <t>生態系4年級</t>
    <phoneticPr fontId="20" type="noConversion"/>
  </si>
  <si>
    <t>資管系4年級</t>
    <phoneticPr fontId="20" type="noConversion"/>
  </si>
  <si>
    <t>生態系2年級</t>
    <phoneticPr fontId="20" type="noConversion"/>
  </si>
  <si>
    <t>生態系3年級</t>
    <phoneticPr fontId="20" type="noConversion"/>
  </si>
  <si>
    <t>生態系4年級</t>
    <phoneticPr fontId="20" type="noConversion"/>
  </si>
  <si>
    <t>財工系3年級</t>
    <phoneticPr fontId="20" type="noConversion"/>
  </si>
  <si>
    <t>食營系 食品組4年級</t>
    <phoneticPr fontId="20" type="noConversion"/>
  </si>
  <si>
    <t>資科系4年級</t>
    <phoneticPr fontId="20" type="noConversion"/>
  </si>
  <si>
    <t>資管系2年級</t>
    <phoneticPr fontId="20" type="noConversion"/>
  </si>
  <si>
    <t>資管系4年級</t>
    <phoneticPr fontId="20" type="noConversion"/>
  </si>
  <si>
    <t>西文系3年級</t>
    <phoneticPr fontId="20" type="noConversion"/>
  </si>
  <si>
    <t>社工系4年級</t>
    <phoneticPr fontId="20" type="noConversion"/>
  </si>
  <si>
    <t>社工原專班4年級</t>
    <phoneticPr fontId="20" type="noConversion"/>
  </si>
  <si>
    <t>應化系2年級</t>
    <phoneticPr fontId="20" type="noConversion"/>
  </si>
  <si>
    <t>化科系2年級</t>
    <phoneticPr fontId="20" type="noConversion"/>
  </si>
  <si>
    <t>化科系3年級</t>
    <phoneticPr fontId="20" type="noConversion"/>
  </si>
  <si>
    <t>資科系4年級</t>
    <phoneticPr fontId="20" type="noConversion"/>
  </si>
  <si>
    <t>企管系1年級</t>
    <phoneticPr fontId="20" type="noConversion"/>
  </si>
  <si>
    <t>國企系3年級</t>
    <phoneticPr fontId="20" type="noConversion"/>
  </si>
  <si>
    <t>財金系2年級</t>
    <phoneticPr fontId="20" type="noConversion"/>
  </si>
  <si>
    <t>資工系3年級</t>
    <phoneticPr fontId="20" type="noConversion"/>
  </si>
  <si>
    <t>資工系4年級</t>
    <phoneticPr fontId="20" type="noConversion"/>
  </si>
  <si>
    <t>備註:另有西文碩4年級1名修習寰管碩雙主修，社企文創碩3年級1名修習犯防碩雙主修。</t>
    <phoneticPr fontId="20" type="noConversion"/>
  </si>
  <si>
    <t xml:space="preserve">111(2)學期修習輔系人數統計表 </t>
    <phoneticPr fontId="20" type="noConversion"/>
  </si>
  <si>
    <t>111(2)學期修習雙主修人數統計表</t>
    <phoneticPr fontId="20" type="noConversion"/>
  </si>
  <si>
    <t>備註:另有碩專學生5名，修習大學部輔系。</t>
    <phoneticPr fontId="20" type="noConversion"/>
  </si>
  <si>
    <t>1121學期有1位國企系學生申請至東海跨校雙主修，不能算入1112學期修習人數。</t>
    <phoneticPr fontId="20" type="noConversion"/>
  </si>
  <si>
    <t>食營系 食品組2年級</t>
    <phoneticPr fontId="20" type="noConversion"/>
  </si>
  <si>
    <t>觀光系1年級</t>
    <phoneticPr fontId="20" type="noConversion"/>
  </si>
  <si>
    <t>社工系1年級</t>
    <phoneticPr fontId="20" type="noConversion"/>
  </si>
  <si>
    <t>法律系3年級</t>
    <phoneticPr fontId="20" type="noConversion"/>
  </si>
  <si>
    <t>企管系3年級</t>
    <phoneticPr fontId="20" type="noConversion"/>
  </si>
  <si>
    <t>財金系1年級</t>
    <phoneticPr fontId="20" type="noConversion"/>
  </si>
  <si>
    <t>資傳系3年級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</si>
</sst>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12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3"/>
  <sheetViews>
    <sheetView showGridLines="0" topLeftCell="A2" zoomScaleNormal="100" zoomScalePageLayoutView="75" workbookViewId="0">
      <pane ySplit="2" topLeftCell="A4" activePane="bottomLeft" state="frozen"/>
      <selection activeCell="A2" sqref="A2"/>
      <selection pane="bottomLeft" activeCell="I89" sqref="I89"/>
    </sheetView>
  </sheetViews>
  <sheetFormatPr defaultRowHeight="15" customHeight="1" x14ac:dyDescent="0.25"/>
  <cols>
    <col min="1" max="1" width="19.375" customWidth="1"/>
    <col min="2" max="11" width="6.25" customWidth="1"/>
    <col min="12" max="13" width="7.125" customWidth="1"/>
    <col min="14" max="24" width="6.25" customWidth="1"/>
  </cols>
  <sheetData>
    <row r="1" spans="1:24" ht="20.25" hidden="1" customHeight="1" x14ac:dyDescent="0.25">
      <c r="A1" s="28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7.75" customHeight="1" x14ac:dyDescent="0.25">
      <c r="A2" s="29" t="s">
        <v>149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ht="27.75" customHeight="1" x14ac:dyDescent="0.25">
      <c r="A3" s="8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118</v>
      </c>
      <c r="H3" s="1" t="s">
        <v>6</v>
      </c>
      <c r="I3" s="1" t="s">
        <v>7</v>
      </c>
      <c r="J3" s="1" t="s">
        <v>8</v>
      </c>
      <c r="K3" s="1" t="s">
        <v>75</v>
      </c>
      <c r="L3" s="1" t="s">
        <v>66</v>
      </c>
      <c r="M3" s="1" t="s">
        <v>115</v>
      </c>
      <c r="N3" s="1" t="s">
        <v>9</v>
      </c>
      <c r="O3" s="1" t="s">
        <v>74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</row>
    <row r="4" spans="1:24" ht="15" customHeight="1" x14ac:dyDescent="0.25">
      <c r="A4" s="5" t="s">
        <v>19</v>
      </c>
      <c r="B4" s="9"/>
      <c r="C4" s="9"/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">
        <f t="shared" ref="X4:X35" si="0">SUM(B4:W4)</f>
        <v>1</v>
      </c>
    </row>
    <row r="5" spans="1:24" ht="15" customHeight="1" x14ac:dyDescent="0.25">
      <c r="A5" s="5" t="s">
        <v>20</v>
      </c>
      <c r="B5" s="9"/>
      <c r="C5" s="9">
        <v>1</v>
      </c>
      <c r="D5" s="9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>
        <v>1</v>
      </c>
      <c r="V5" s="9">
        <v>1</v>
      </c>
      <c r="W5" s="9"/>
      <c r="X5" s="4">
        <f t="shared" si="0"/>
        <v>5</v>
      </c>
    </row>
    <row r="6" spans="1:24" ht="15" customHeight="1" x14ac:dyDescent="0.25">
      <c r="A6" s="5" t="s">
        <v>21</v>
      </c>
      <c r="B6" s="9"/>
      <c r="C6" s="9">
        <v>1</v>
      </c>
      <c r="D6" s="9">
        <v>1</v>
      </c>
      <c r="E6" s="9"/>
      <c r="F6" s="9"/>
      <c r="G6" s="9"/>
      <c r="H6" s="9"/>
      <c r="I6" s="9"/>
      <c r="J6" s="9">
        <v>1</v>
      </c>
      <c r="K6" s="9"/>
      <c r="L6" s="9"/>
      <c r="M6" s="9"/>
      <c r="N6" s="9"/>
      <c r="O6" s="9"/>
      <c r="P6" s="9"/>
      <c r="Q6" s="9">
        <v>8</v>
      </c>
      <c r="R6" s="9"/>
      <c r="S6" s="9">
        <v>1</v>
      </c>
      <c r="T6" s="9">
        <v>2</v>
      </c>
      <c r="U6" s="9"/>
      <c r="V6" s="9"/>
      <c r="W6" s="9"/>
      <c r="X6" s="4">
        <f t="shared" si="0"/>
        <v>14</v>
      </c>
    </row>
    <row r="7" spans="1:24" s="3" customFormat="1" ht="15" customHeight="1" x14ac:dyDescent="0.25">
      <c r="A7" s="6" t="s">
        <v>22</v>
      </c>
      <c r="B7" s="10"/>
      <c r="C7" s="10"/>
      <c r="D7" s="10">
        <v>1</v>
      </c>
      <c r="E7" s="10"/>
      <c r="F7" s="10">
        <v>1</v>
      </c>
      <c r="G7" s="10"/>
      <c r="H7" s="10">
        <v>1</v>
      </c>
      <c r="I7" s="10">
        <v>1</v>
      </c>
      <c r="J7" s="10"/>
      <c r="K7" s="10"/>
      <c r="L7" s="10"/>
      <c r="M7" s="10"/>
      <c r="N7" s="10"/>
      <c r="O7" s="10"/>
      <c r="P7" s="10"/>
      <c r="Q7" s="10">
        <v>5</v>
      </c>
      <c r="R7" s="10"/>
      <c r="S7" s="10"/>
      <c r="T7" s="10"/>
      <c r="U7" s="10"/>
      <c r="V7" s="10"/>
      <c r="W7" s="10"/>
      <c r="X7" s="4">
        <f t="shared" si="0"/>
        <v>9</v>
      </c>
    </row>
    <row r="8" spans="1:24" ht="15" customHeight="1" x14ac:dyDescent="0.25">
      <c r="A8" s="5" t="s">
        <v>23</v>
      </c>
      <c r="B8" s="9"/>
      <c r="C8" s="9"/>
      <c r="D8" s="9"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  <c r="W8" s="9"/>
      <c r="X8" s="4">
        <f t="shared" si="0"/>
        <v>2</v>
      </c>
    </row>
    <row r="9" spans="1:24" ht="15" customHeight="1" x14ac:dyDescent="0.25">
      <c r="A9" s="5" t="s">
        <v>24</v>
      </c>
      <c r="B9" s="9">
        <v>1</v>
      </c>
      <c r="C9" s="9"/>
      <c r="D9" s="9"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</v>
      </c>
      <c r="R9" s="9"/>
      <c r="S9" s="9"/>
      <c r="T9" s="9">
        <v>1</v>
      </c>
      <c r="U9" s="9"/>
      <c r="V9" s="9"/>
      <c r="W9" s="9"/>
      <c r="X9" s="4">
        <f t="shared" si="0"/>
        <v>6</v>
      </c>
    </row>
    <row r="10" spans="1:24" ht="15" customHeight="1" x14ac:dyDescent="0.25">
      <c r="A10" s="5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>
        <v>1</v>
      </c>
      <c r="Q10" s="9"/>
      <c r="R10" s="9"/>
      <c r="S10" s="9"/>
      <c r="T10" s="9">
        <v>2</v>
      </c>
      <c r="U10" s="9"/>
      <c r="V10" s="9"/>
      <c r="W10" s="9"/>
      <c r="X10" s="4">
        <f t="shared" si="0"/>
        <v>3</v>
      </c>
    </row>
    <row r="11" spans="1:24" ht="15" customHeight="1" x14ac:dyDescent="0.25">
      <c r="A11" s="5" t="s">
        <v>26</v>
      </c>
      <c r="B11" s="9">
        <v>1</v>
      </c>
      <c r="C11" s="9"/>
      <c r="D11" s="9">
        <v>2</v>
      </c>
      <c r="E11" s="9"/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6</v>
      </c>
      <c r="R11" s="9"/>
      <c r="S11" s="9"/>
      <c r="T11" s="9"/>
      <c r="U11" s="9"/>
      <c r="V11" s="9">
        <v>1</v>
      </c>
      <c r="W11" s="9"/>
      <c r="X11" s="4">
        <f t="shared" si="0"/>
        <v>11</v>
      </c>
    </row>
    <row r="12" spans="1:24" ht="15" customHeight="1" x14ac:dyDescent="0.25">
      <c r="A12" s="5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2</v>
      </c>
      <c r="R12" s="9"/>
      <c r="S12" s="9"/>
      <c r="T12" s="9">
        <v>2</v>
      </c>
      <c r="U12" s="9">
        <v>1</v>
      </c>
      <c r="V12" s="9"/>
      <c r="W12" s="9"/>
      <c r="X12" s="4">
        <f t="shared" si="0"/>
        <v>5</v>
      </c>
    </row>
    <row r="13" spans="1:24" ht="15" customHeight="1" x14ac:dyDescent="0.25">
      <c r="A13" s="5" t="s">
        <v>28</v>
      </c>
      <c r="B13" s="9"/>
      <c r="C13" s="9"/>
      <c r="D13" s="9"/>
      <c r="E13" s="9"/>
      <c r="F13" s="9"/>
      <c r="G13" s="9"/>
      <c r="H13" s="9">
        <v>1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1</v>
      </c>
      <c r="U13" s="9"/>
      <c r="V13" s="9"/>
      <c r="W13" s="9"/>
      <c r="X13" s="4">
        <f t="shared" si="0"/>
        <v>2</v>
      </c>
    </row>
    <row r="14" spans="1:24" ht="15" customHeight="1" x14ac:dyDescent="0.25">
      <c r="A14" s="5" t="s">
        <v>29</v>
      </c>
      <c r="B14" s="9"/>
      <c r="C14" s="9"/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>
        <v>2</v>
      </c>
      <c r="R14" s="9"/>
      <c r="S14" s="9">
        <v>1</v>
      </c>
      <c r="T14" s="9"/>
      <c r="U14" s="9"/>
      <c r="V14" s="9"/>
      <c r="W14" s="9">
        <v>1</v>
      </c>
      <c r="X14" s="4">
        <f t="shared" si="0"/>
        <v>5</v>
      </c>
    </row>
    <row r="15" spans="1:24" ht="15" customHeight="1" x14ac:dyDescent="0.25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>
        <v>2</v>
      </c>
      <c r="Q15" s="9">
        <v>3</v>
      </c>
      <c r="R15" s="9"/>
      <c r="S15" s="9">
        <v>1</v>
      </c>
      <c r="T15" s="9">
        <v>2</v>
      </c>
      <c r="U15" s="9"/>
      <c r="V15" s="9"/>
      <c r="W15" s="9"/>
      <c r="X15" s="4">
        <f t="shared" si="0"/>
        <v>9</v>
      </c>
    </row>
    <row r="16" spans="1:24" ht="15" customHeight="1" x14ac:dyDescent="0.25">
      <c r="A16" s="5" t="s">
        <v>31</v>
      </c>
      <c r="B16" s="9"/>
      <c r="C16" s="9"/>
      <c r="D16" s="9">
        <v>1</v>
      </c>
      <c r="E16" s="9"/>
      <c r="F16" s="9">
        <v>1</v>
      </c>
      <c r="G16" s="9"/>
      <c r="H16" s="9">
        <v>3</v>
      </c>
      <c r="I16" s="9"/>
      <c r="J16" s="9">
        <v>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4">
        <f t="shared" si="0"/>
        <v>6</v>
      </c>
    </row>
    <row r="17" spans="1:24" ht="15" customHeight="1" x14ac:dyDescent="0.25">
      <c r="A17" s="5" t="s">
        <v>32</v>
      </c>
      <c r="B17" s="9"/>
      <c r="C17" s="9"/>
      <c r="D17" s="9">
        <v>1</v>
      </c>
      <c r="E17" s="9"/>
      <c r="F17" s="9"/>
      <c r="G17" s="9"/>
      <c r="H17" s="9">
        <v>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</v>
      </c>
      <c r="U17" s="9"/>
      <c r="V17" s="9"/>
      <c r="W17" s="9"/>
      <c r="X17" s="4">
        <f t="shared" si="0"/>
        <v>4</v>
      </c>
    </row>
    <row r="18" spans="1:24" ht="15" customHeight="1" x14ac:dyDescent="0.25">
      <c r="A18" s="5" t="s">
        <v>33</v>
      </c>
      <c r="B18" s="9"/>
      <c r="C18" s="9"/>
      <c r="D18" s="9"/>
      <c r="E18" s="9"/>
      <c r="F18" s="9">
        <v>1</v>
      </c>
      <c r="G18" s="9"/>
      <c r="H18" s="9">
        <v>2</v>
      </c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4">
        <f t="shared" si="0"/>
        <v>4</v>
      </c>
    </row>
    <row r="19" spans="1:24" ht="15" customHeight="1" x14ac:dyDescent="0.25">
      <c r="A19" s="5" t="s">
        <v>34</v>
      </c>
      <c r="B19" s="9"/>
      <c r="C19" s="9"/>
      <c r="D19" s="9">
        <v>1</v>
      </c>
      <c r="E19" s="9"/>
      <c r="F19" s="9"/>
      <c r="G19" s="9"/>
      <c r="H19" s="9">
        <v>1</v>
      </c>
      <c r="I19" s="9"/>
      <c r="J19" s="9">
        <v>1</v>
      </c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9"/>
      <c r="V19" s="9"/>
      <c r="W19" s="9"/>
      <c r="X19" s="4">
        <f t="shared" si="0"/>
        <v>4</v>
      </c>
    </row>
    <row r="20" spans="1:24" ht="15" customHeight="1" x14ac:dyDescent="0.25">
      <c r="A20" s="5" t="s">
        <v>67</v>
      </c>
      <c r="B20" s="9">
        <v>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4">
        <f t="shared" si="0"/>
        <v>1</v>
      </c>
    </row>
    <row r="21" spans="1:24" ht="15" customHeight="1" x14ac:dyDescent="0.25">
      <c r="A21" s="5" t="s">
        <v>89</v>
      </c>
      <c r="B21" s="9"/>
      <c r="C21" s="9"/>
      <c r="D21" s="9">
        <v>1</v>
      </c>
      <c r="E21" s="9"/>
      <c r="F21" s="9"/>
      <c r="G21" s="9"/>
      <c r="H21" s="9">
        <v>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1">SUM(B21:W21)</f>
        <v>4</v>
      </c>
    </row>
    <row r="22" spans="1:24" ht="15" customHeight="1" x14ac:dyDescent="0.25">
      <c r="A22" s="5" t="s">
        <v>108</v>
      </c>
      <c r="B22" s="9"/>
      <c r="C22" s="9"/>
      <c r="D22" s="9">
        <v>1</v>
      </c>
      <c r="E22" s="9"/>
      <c r="F22" s="9"/>
      <c r="G22" s="9"/>
      <c r="H22" s="9">
        <v>1</v>
      </c>
      <c r="I22" s="9"/>
      <c r="J22" s="9"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3</v>
      </c>
    </row>
    <row r="23" spans="1:24" ht="15" customHeight="1" x14ac:dyDescent="0.25">
      <c r="A23" s="5" t="s">
        <v>114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ref="X23" si="2">SUM(B23:W23)</f>
        <v>0</v>
      </c>
    </row>
    <row r="24" spans="1:24" ht="15" customHeight="1" x14ac:dyDescent="0.25">
      <c r="A24" s="5" t="s">
        <v>112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ref="X24" si="3">SUM(B24:W24)</f>
        <v>0</v>
      </c>
    </row>
    <row r="25" spans="1:24" ht="15" customHeight="1" x14ac:dyDescent="0.25">
      <c r="A25" s="5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0</v>
      </c>
    </row>
    <row r="26" spans="1:24" ht="15" customHeight="1" x14ac:dyDescent="0.25">
      <c r="A26" s="5" t="s">
        <v>77</v>
      </c>
      <c r="B26" s="9"/>
      <c r="C26" s="9"/>
      <c r="D26" s="9"/>
      <c r="E26" s="9"/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4">
        <f t="shared" ref="X26" si="4">SUM(B26:W26)</f>
        <v>1</v>
      </c>
    </row>
    <row r="27" spans="1:24" ht="15" customHeight="1" x14ac:dyDescent="0.25">
      <c r="A27" s="5" t="s">
        <v>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0</v>
      </c>
    </row>
    <row r="28" spans="1:24" ht="15" customHeight="1" x14ac:dyDescent="0.25">
      <c r="A28" s="5" t="s">
        <v>62</v>
      </c>
      <c r="B28" s="9"/>
      <c r="C28" s="9"/>
      <c r="D28" s="9">
        <v>1</v>
      </c>
      <c r="E28" s="9"/>
      <c r="F28" s="9"/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si="0"/>
        <v>2</v>
      </c>
    </row>
    <row r="29" spans="1:24" ht="15" customHeight="1" x14ac:dyDescent="0.25">
      <c r="A29" s="5" t="s">
        <v>37</v>
      </c>
      <c r="B29" s="9"/>
      <c r="C29" s="9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1</v>
      </c>
    </row>
    <row r="30" spans="1:24" ht="15" customHeight="1" x14ac:dyDescent="0.25">
      <c r="A30" s="5" t="s">
        <v>128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>
        <v>1</v>
      </c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2</v>
      </c>
    </row>
    <row r="31" spans="1:24" ht="15" customHeight="1" x14ac:dyDescent="0.25">
      <c r="A31" s="5" t="s">
        <v>129</v>
      </c>
      <c r="B31" s="9"/>
      <c r="C31" s="9"/>
      <c r="D31" s="9"/>
      <c r="E31" s="9"/>
      <c r="F31" s="9"/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si="0"/>
        <v>1</v>
      </c>
    </row>
    <row r="32" spans="1:24" ht="15" customHeight="1" x14ac:dyDescent="0.25">
      <c r="A32" s="5" t="s">
        <v>130</v>
      </c>
      <c r="B32" s="9"/>
      <c r="C32" s="9"/>
      <c r="D32" s="9">
        <v>1</v>
      </c>
      <c r="E32" s="9"/>
      <c r="F32" s="9"/>
      <c r="G32" s="9"/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ref="X32" si="5">SUM(B32:W32)</f>
        <v>2</v>
      </c>
    </row>
    <row r="33" spans="1:24" ht="15" customHeight="1" x14ac:dyDescent="0.25">
      <c r="A33" s="5" t="s">
        <v>104</v>
      </c>
      <c r="B33" s="9"/>
      <c r="C33" s="9"/>
      <c r="D33" s="9"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ref="X33" si="6">SUM(B33:W33)</f>
        <v>1</v>
      </c>
    </row>
    <row r="34" spans="1:24" ht="15" customHeight="1" x14ac:dyDescent="0.25">
      <c r="A34" s="5" t="s">
        <v>90</v>
      </c>
      <c r="B34" s="9"/>
      <c r="C34" s="9"/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1</v>
      </c>
    </row>
    <row r="35" spans="1:24" ht="15" customHeight="1" x14ac:dyDescent="0.25">
      <c r="A35" s="5" t="s">
        <v>91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si="0"/>
        <v>0</v>
      </c>
    </row>
    <row r="36" spans="1:24" ht="15" customHeight="1" x14ac:dyDescent="0.25">
      <c r="A36" s="5" t="s">
        <v>117</v>
      </c>
      <c r="B36" s="9">
        <v>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4">
        <f t="shared" ref="X36" si="7">SUM(B36:W36)</f>
        <v>3</v>
      </c>
    </row>
    <row r="37" spans="1:24" ht="15" customHeight="1" x14ac:dyDescent="0.25">
      <c r="A37" s="5" t="s">
        <v>131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1</v>
      </c>
      <c r="S37" s="9"/>
      <c r="T37" s="9"/>
      <c r="U37" s="9"/>
      <c r="V37" s="9"/>
      <c r="W37" s="9"/>
      <c r="X37" s="4">
        <f t="shared" ref="X37:X75" si="8">SUM(B37:W37)</f>
        <v>1</v>
      </c>
    </row>
    <row r="38" spans="1:24" ht="15" customHeight="1" x14ac:dyDescent="0.25">
      <c r="A38" s="5" t="s">
        <v>63</v>
      </c>
      <c r="B38" s="9"/>
      <c r="C38" s="9"/>
      <c r="D38" s="9"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1</v>
      </c>
      <c r="V38" s="9"/>
      <c r="W38" s="9"/>
      <c r="X38" s="4">
        <f t="shared" ref="X38:X40" si="9">SUM(B38:W38)</f>
        <v>2</v>
      </c>
    </row>
    <row r="39" spans="1:24" ht="15" customHeight="1" x14ac:dyDescent="0.25">
      <c r="A39" s="5" t="s">
        <v>116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4">
        <f t="shared" si="9"/>
        <v>0</v>
      </c>
    </row>
    <row r="40" spans="1:24" ht="15" customHeight="1" x14ac:dyDescent="0.25">
      <c r="A40" s="5" t="s">
        <v>105</v>
      </c>
      <c r="B40" s="9"/>
      <c r="C40" s="9"/>
      <c r="D40" s="9">
        <v>1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4">
        <f t="shared" si="9"/>
        <v>2</v>
      </c>
    </row>
    <row r="41" spans="1:24" ht="15" customHeight="1" x14ac:dyDescent="0.25">
      <c r="A41" s="5" t="s">
        <v>106</v>
      </c>
      <c r="B41" s="9"/>
      <c r="C41" s="9"/>
      <c r="D41" s="9"/>
      <c r="E41" s="9"/>
      <c r="F41" s="9"/>
      <c r="G41" s="9"/>
      <c r="H41" s="9">
        <v>1</v>
      </c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4">
        <f t="shared" si="8"/>
        <v>2</v>
      </c>
    </row>
    <row r="42" spans="1:24" ht="15" customHeight="1" x14ac:dyDescent="0.25">
      <c r="A42" s="7" t="s">
        <v>153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</v>
      </c>
      <c r="T42" s="9"/>
      <c r="U42" s="9"/>
      <c r="V42" s="9"/>
      <c r="W42" s="9"/>
      <c r="X42" s="4">
        <f t="shared" si="8"/>
        <v>1</v>
      </c>
    </row>
    <row r="43" spans="1:24" ht="15" customHeight="1" x14ac:dyDescent="0.25">
      <c r="A43" s="7" t="s">
        <v>103</v>
      </c>
      <c r="B43" s="9"/>
      <c r="C43" s="9"/>
      <c r="D43" s="9"/>
      <c r="E43" s="9"/>
      <c r="F43" s="9"/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ref="X43" si="10">SUM(B43:W43)</f>
        <v>1</v>
      </c>
    </row>
    <row r="44" spans="1:24" ht="15" customHeight="1" x14ac:dyDescent="0.25">
      <c r="A44" s="7" t="s">
        <v>132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v>1</v>
      </c>
      <c r="Q44" s="9"/>
      <c r="R44" s="9"/>
      <c r="S44" s="9"/>
      <c r="T44" s="9"/>
      <c r="U44" s="9"/>
      <c r="V44" s="9"/>
      <c r="W44" s="9"/>
      <c r="X44" s="4">
        <f t="shared" ref="X44" si="11">SUM(B44:W44)</f>
        <v>1</v>
      </c>
    </row>
    <row r="45" spans="1:24" ht="15" customHeight="1" x14ac:dyDescent="0.25">
      <c r="A45" s="7" t="s">
        <v>92</v>
      </c>
      <c r="B45" s="9"/>
      <c r="C45" s="9"/>
      <c r="D45" s="9"/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si="8"/>
        <v>1</v>
      </c>
    </row>
    <row r="46" spans="1:24" ht="15" customHeight="1" x14ac:dyDescent="0.25">
      <c r="A46" s="7" t="s">
        <v>93</v>
      </c>
      <c r="B46" s="9"/>
      <c r="C46" s="9"/>
      <c r="D46" s="9">
        <v>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8"/>
        <v>2</v>
      </c>
    </row>
    <row r="47" spans="1:24" ht="15" customHeight="1" x14ac:dyDescent="0.25">
      <c r="A47" s="7" t="s">
        <v>107</v>
      </c>
      <c r="B47" s="9"/>
      <c r="C47" s="9"/>
      <c r="D47" s="9">
        <v>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v>1</v>
      </c>
      <c r="U47" s="9"/>
      <c r="V47" s="9"/>
      <c r="W47" s="9"/>
      <c r="X47" s="4">
        <f t="shared" ref="X47" si="12">SUM(B47:W47)</f>
        <v>4</v>
      </c>
    </row>
    <row r="48" spans="1:24" ht="15" customHeight="1" x14ac:dyDescent="0.25">
      <c r="A48" s="7" t="s">
        <v>40</v>
      </c>
      <c r="B48" s="9"/>
      <c r="C48" s="9"/>
      <c r="D48" s="9">
        <v>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4">
        <f t="shared" si="8"/>
        <v>2</v>
      </c>
    </row>
    <row r="49" spans="1:24" ht="15" customHeight="1" x14ac:dyDescent="0.25">
      <c r="A49" s="5" t="s">
        <v>60</v>
      </c>
      <c r="B49" s="9">
        <v>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>
        <v>1</v>
      </c>
      <c r="S49" s="9"/>
      <c r="T49" s="9"/>
      <c r="U49" s="9"/>
      <c r="V49" s="9"/>
      <c r="W49" s="9"/>
      <c r="X49" s="4">
        <f t="shared" si="8"/>
        <v>2</v>
      </c>
    </row>
    <row r="50" spans="1:24" ht="15" customHeight="1" x14ac:dyDescent="0.25">
      <c r="A50" s="5" t="s">
        <v>113</v>
      </c>
      <c r="B50" s="9"/>
      <c r="C50" s="9"/>
      <c r="D50" s="9">
        <v>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1</v>
      </c>
      <c r="U50" s="9"/>
      <c r="V50" s="9"/>
      <c r="W50" s="9"/>
      <c r="X50" s="4">
        <f t="shared" ref="X50" si="13">SUM(B50:W50)</f>
        <v>2</v>
      </c>
    </row>
    <row r="51" spans="1:24" ht="15" customHeight="1" x14ac:dyDescent="0.25">
      <c r="A51" s="5" t="s">
        <v>109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4">
        <f t="shared" si="8"/>
        <v>0</v>
      </c>
    </row>
    <row r="52" spans="1:24" ht="15" customHeight="1" x14ac:dyDescent="0.25">
      <c r="A52" s="5" t="s">
        <v>133</v>
      </c>
      <c r="B52" s="9"/>
      <c r="C52" s="9"/>
      <c r="D52" s="9"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2</v>
      </c>
      <c r="U52" s="9"/>
      <c r="V52" s="9"/>
      <c r="W52" s="9"/>
      <c r="X52" s="4">
        <f t="shared" ref="X52" si="14">SUM(B52:W52)</f>
        <v>3</v>
      </c>
    </row>
    <row r="53" spans="1:24" ht="15" customHeight="1" x14ac:dyDescent="0.25">
      <c r="A53" s="5" t="s">
        <v>41</v>
      </c>
      <c r="B53" s="9"/>
      <c r="C53" s="9"/>
      <c r="D53" s="9"/>
      <c r="E53" s="9"/>
      <c r="F53" s="9"/>
      <c r="G53" s="9"/>
      <c r="H53" s="9">
        <v>1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4">
        <f t="shared" si="8"/>
        <v>1</v>
      </c>
    </row>
    <row r="54" spans="1:24" ht="15" customHeight="1" x14ac:dyDescent="0.25">
      <c r="A54" s="5" t="s">
        <v>42</v>
      </c>
      <c r="B54" s="9"/>
      <c r="C54" s="9"/>
      <c r="D54" s="9">
        <v>2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v>2</v>
      </c>
      <c r="U54" s="9"/>
      <c r="V54" s="9"/>
      <c r="W54" s="9"/>
      <c r="X54" s="4">
        <f t="shared" si="8"/>
        <v>4</v>
      </c>
    </row>
    <row r="55" spans="1:24" ht="15" customHeight="1" x14ac:dyDescent="0.25">
      <c r="A55" s="5" t="s">
        <v>43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>
        <v>1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8"/>
        <v>1</v>
      </c>
    </row>
    <row r="56" spans="1:24" ht="15" customHeight="1" x14ac:dyDescent="0.25">
      <c r="A56" s="5" t="s">
        <v>44</v>
      </c>
      <c r="B56" s="9"/>
      <c r="C56" s="9"/>
      <c r="D56" s="9"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4">
        <f t="shared" si="8"/>
        <v>1</v>
      </c>
    </row>
    <row r="57" spans="1:24" ht="15" customHeight="1" x14ac:dyDescent="0.25">
      <c r="A57" s="5" t="s">
        <v>45</v>
      </c>
      <c r="B57" s="9"/>
      <c r="C57" s="9">
        <v>1</v>
      </c>
      <c r="D57" s="9">
        <v>3</v>
      </c>
      <c r="E57" s="9"/>
      <c r="F57" s="9"/>
      <c r="G57" s="9"/>
      <c r="H57" s="9">
        <v>1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si="8"/>
        <v>5</v>
      </c>
    </row>
    <row r="58" spans="1:24" ht="15" customHeight="1" x14ac:dyDescent="0.25">
      <c r="A58" s="5" t="s">
        <v>46</v>
      </c>
      <c r="B58" s="9">
        <v>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v>1</v>
      </c>
      <c r="O58" s="9"/>
      <c r="P58" s="9"/>
      <c r="Q58" s="9"/>
      <c r="R58" s="9"/>
      <c r="S58" s="9"/>
      <c r="T58" s="9"/>
      <c r="U58" s="9"/>
      <c r="V58" s="9"/>
      <c r="W58" s="9"/>
      <c r="X58" s="4">
        <f t="shared" si="8"/>
        <v>2</v>
      </c>
    </row>
    <row r="59" spans="1:24" ht="15" customHeight="1" x14ac:dyDescent="0.25">
      <c r="A59" s="5" t="s">
        <v>47</v>
      </c>
      <c r="B59" s="9">
        <v>3</v>
      </c>
      <c r="C59" s="9">
        <v>2</v>
      </c>
      <c r="D59" s="9">
        <v>3</v>
      </c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4">
        <f t="shared" si="8"/>
        <v>9</v>
      </c>
    </row>
    <row r="60" spans="1:24" ht="15" customHeight="1" x14ac:dyDescent="0.25">
      <c r="A60" s="5" t="s">
        <v>110</v>
      </c>
      <c r="B60" s="9"/>
      <c r="C60" s="9"/>
      <c r="D60" s="9"/>
      <c r="E60" s="9"/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ref="X60" si="15">SUM(B60:W60)</f>
        <v>1</v>
      </c>
    </row>
    <row r="61" spans="1:24" ht="15" customHeight="1" x14ac:dyDescent="0.25">
      <c r="A61" s="5" t="s">
        <v>48</v>
      </c>
      <c r="B61" s="9"/>
      <c r="C61" s="9"/>
      <c r="D61" s="9">
        <v>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si="8"/>
        <v>1</v>
      </c>
    </row>
    <row r="62" spans="1:24" ht="15" customHeight="1" x14ac:dyDescent="0.25">
      <c r="A62" s="5" t="s">
        <v>69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>
        <v>1</v>
      </c>
      <c r="P62" s="9"/>
      <c r="Q62" s="9"/>
      <c r="R62" s="9"/>
      <c r="S62" s="9"/>
      <c r="T62" s="9"/>
      <c r="U62" s="9"/>
      <c r="V62" s="9"/>
      <c r="W62" s="9"/>
      <c r="X62" s="4">
        <f t="shared" si="8"/>
        <v>1</v>
      </c>
    </row>
    <row r="63" spans="1:24" ht="15" customHeight="1" x14ac:dyDescent="0.25">
      <c r="A63" s="5" t="s">
        <v>154</v>
      </c>
      <c r="B63" s="9"/>
      <c r="C63" s="9"/>
      <c r="D63" s="9"/>
      <c r="E63" s="9"/>
      <c r="F63" s="9">
        <v>2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4">
        <f t="shared" ref="X63" si="16">SUM(B63:W63)</f>
        <v>2</v>
      </c>
    </row>
    <row r="64" spans="1:24" ht="15" customHeight="1" x14ac:dyDescent="0.25">
      <c r="A64" s="5" t="s">
        <v>49</v>
      </c>
      <c r="B64" s="9"/>
      <c r="C64" s="9">
        <v>1</v>
      </c>
      <c r="D64" s="9"/>
      <c r="E64" s="9">
        <v>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4">
        <f t="shared" si="8"/>
        <v>2</v>
      </c>
    </row>
    <row r="65" spans="1:24" ht="15" customHeight="1" x14ac:dyDescent="0.25">
      <c r="A65" s="5" t="s">
        <v>50</v>
      </c>
      <c r="B65" s="9"/>
      <c r="C65" s="9">
        <v>1</v>
      </c>
      <c r="D65" s="9">
        <v>2</v>
      </c>
      <c r="E65" s="9">
        <v>1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4">
        <f t="shared" si="8"/>
        <v>4</v>
      </c>
    </row>
    <row r="66" spans="1:24" s="3" customFormat="1" ht="15" customHeight="1" x14ac:dyDescent="0.25">
      <c r="A66" s="6" t="s">
        <v>51</v>
      </c>
      <c r="B66" s="10"/>
      <c r="C66" s="10">
        <v>1</v>
      </c>
      <c r="D66" s="10">
        <v>8</v>
      </c>
      <c r="E66" s="10"/>
      <c r="F66" s="10"/>
      <c r="G66" s="10"/>
      <c r="H66" s="10">
        <v>1</v>
      </c>
      <c r="I66" s="10"/>
      <c r="J66" s="10">
        <v>1</v>
      </c>
      <c r="K66" s="10"/>
      <c r="L66" s="10"/>
      <c r="M66" s="10"/>
      <c r="N66" s="10"/>
      <c r="O66" s="10"/>
      <c r="P66" s="10"/>
      <c r="Q66" s="10">
        <v>1</v>
      </c>
      <c r="R66" s="10"/>
      <c r="S66" s="10"/>
      <c r="T66" s="10"/>
      <c r="U66" s="10"/>
      <c r="V66" s="10"/>
      <c r="W66" s="10"/>
      <c r="X66" s="4">
        <f t="shared" si="8"/>
        <v>12</v>
      </c>
    </row>
    <row r="67" spans="1:24" s="3" customFormat="1" ht="15" customHeight="1" x14ac:dyDescent="0.25">
      <c r="A67" s="6" t="s">
        <v>52</v>
      </c>
      <c r="B67" s="10"/>
      <c r="C67" s="10"/>
      <c r="D67" s="10"/>
      <c r="E67" s="10"/>
      <c r="F67" s="10"/>
      <c r="G67" s="10"/>
      <c r="H67" s="10">
        <v>1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4">
        <f t="shared" si="8"/>
        <v>1</v>
      </c>
    </row>
    <row r="68" spans="1:24" ht="15" customHeight="1" x14ac:dyDescent="0.25">
      <c r="A68" s="5" t="s">
        <v>53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1</v>
      </c>
      <c r="Q68" s="9"/>
      <c r="R68" s="9"/>
      <c r="S68" s="9"/>
      <c r="T68" s="9"/>
      <c r="U68" s="9"/>
      <c r="V68" s="9"/>
      <c r="W68" s="9"/>
      <c r="X68" s="4">
        <f t="shared" si="8"/>
        <v>1</v>
      </c>
    </row>
    <row r="69" spans="1:24" s="3" customFormat="1" ht="15" customHeight="1" x14ac:dyDescent="0.25">
      <c r="A69" s="6" t="s">
        <v>54</v>
      </c>
      <c r="B69" s="10"/>
      <c r="C69" s="10">
        <v>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4">
        <f t="shared" si="8"/>
        <v>1</v>
      </c>
    </row>
    <row r="70" spans="1:24" ht="15" customHeight="1" x14ac:dyDescent="0.25">
      <c r="A70" s="5" t="s">
        <v>70</v>
      </c>
      <c r="B70" s="9"/>
      <c r="C70" s="9"/>
      <c r="D70" s="9"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2</v>
      </c>
      <c r="S70" s="9"/>
      <c r="T70" s="9"/>
      <c r="U70" s="9"/>
      <c r="V70" s="9">
        <v>1</v>
      </c>
      <c r="W70" s="9"/>
      <c r="X70" s="4">
        <f t="shared" si="8"/>
        <v>4</v>
      </c>
    </row>
    <row r="71" spans="1:24" s="14" customFormat="1" ht="15" customHeight="1" x14ac:dyDescent="0.25">
      <c r="A71" s="11" t="s">
        <v>134</v>
      </c>
      <c r="B71" s="12"/>
      <c r="C71" s="12"/>
      <c r="D71" s="12"/>
      <c r="E71" s="12"/>
      <c r="F71" s="12"/>
      <c r="G71" s="12"/>
      <c r="H71" s="12">
        <v>1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>
        <v>1</v>
      </c>
      <c r="W71" s="12"/>
      <c r="X71" s="13">
        <f t="shared" si="8"/>
        <v>2</v>
      </c>
    </row>
    <row r="72" spans="1:24" s="14" customFormat="1" ht="15" customHeight="1" x14ac:dyDescent="0.25">
      <c r="A72" s="11" t="s">
        <v>111</v>
      </c>
      <c r="B72" s="12"/>
      <c r="C72" s="12"/>
      <c r="D72" s="12"/>
      <c r="E72" s="12"/>
      <c r="F72" s="12">
        <v>1</v>
      </c>
      <c r="G72" s="12"/>
      <c r="H72" s="12"/>
      <c r="I72" s="12"/>
      <c r="J72" s="12"/>
      <c r="K72" s="12"/>
      <c r="L72" s="12"/>
      <c r="M72" s="12">
        <v>1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>
        <f t="shared" ref="X72:X73" si="17">SUM(B72:W72)</f>
        <v>2</v>
      </c>
    </row>
    <row r="73" spans="1:24" s="14" customFormat="1" ht="15" customHeight="1" x14ac:dyDescent="0.25">
      <c r="A73" s="11" t="s">
        <v>135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3">
        <f t="shared" si="17"/>
        <v>0</v>
      </c>
    </row>
    <row r="74" spans="1:24" s="14" customFormat="1" ht="15" customHeight="1" x14ac:dyDescent="0.25">
      <c r="A74" s="11" t="s">
        <v>55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>
        <v>1</v>
      </c>
      <c r="U74" s="12"/>
      <c r="V74" s="12"/>
      <c r="W74" s="12"/>
      <c r="X74" s="13">
        <f t="shared" si="8"/>
        <v>1</v>
      </c>
    </row>
    <row r="75" spans="1:24" s="15" customFormat="1" ht="15" customHeight="1" x14ac:dyDescent="0.25">
      <c r="A75" s="7" t="s">
        <v>56</v>
      </c>
      <c r="B75" s="13"/>
      <c r="C75" s="13"/>
      <c r="D75" s="13">
        <v>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>
        <f t="shared" si="8"/>
        <v>1</v>
      </c>
    </row>
    <row r="76" spans="1:24" s="15" customFormat="1" ht="15" customHeight="1" x14ac:dyDescent="0.25">
      <c r="A76" s="7" t="s">
        <v>71</v>
      </c>
      <c r="B76" s="13"/>
      <c r="C76" s="13"/>
      <c r="D76" s="13">
        <v>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>
        <f t="shared" ref="X76:X85" si="18">SUM(B76:W76)</f>
        <v>3</v>
      </c>
    </row>
    <row r="77" spans="1:24" s="15" customFormat="1" ht="15" customHeight="1" x14ac:dyDescent="0.25">
      <c r="A77" s="7" t="s">
        <v>57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>
        <v>1</v>
      </c>
      <c r="M77" s="13"/>
      <c r="N77" s="13"/>
      <c r="O77" s="13"/>
      <c r="P77" s="13"/>
      <c r="Q77" s="13"/>
      <c r="R77" s="13"/>
      <c r="S77" s="13"/>
      <c r="T77" s="13"/>
      <c r="U77" s="13"/>
      <c r="V77" s="13">
        <v>1</v>
      </c>
      <c r="W77" s="13"/>
      <c r="X77" s="13">
        <f t="shared" si="18"/>
        <v>2</v>
      </c>
    </row>
    <row r="78" spans="1:24" s="14" customFormat="1" ht="15" customHeight="1" x14ac:dyDescent="0.25">
      <c r="A78" s="11" t="s">
        <v>64</v>
      </c>
      <c r="B78" s="12"/>
      <c r="C78" s="12"/>
      <c r="D78" s="12">
        <v>1</v>
      </c>
      <c r="E78" s="12"/>
      <c r="F78" s="12"/>
      <c r="G78" s="12"/>
      <c r="H78" s="12">
        <v>1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3">
        <f t="shared" si="18"/>
        <v>2</v>
      </c>
    </row>
    <row r="79" spans="1:24" s="14" customFormat="1" ht="15" customHeight="1" x14ac:dyDescent="0.25">
      <c r="A79" s="11" t="s">
        <v>72</v>
      </c>
      <c r="B79" s="12"/>
      <c r="C79" s="12"/>
      <c r="D79" s="12"/>
      <c r="E79" s="12"/>
      <c r="F79" s="12"/>
      <c r="G79" s="12"/>
      <c r="H79" s="12">
        <v>1</v>
      </c>
      <c r="I79" s="12"/>
      <c r="J79" s="12">
        <v>1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3">
        <f t="shared" si="18"/>
        <v>2</v>
      </c>
    </row>
    <row r="80" spans="1:24" s="15" customFormat="1" ht="15" customHeight="1" x14ac:dyDescent="0.25">
      <c r="A80" s="7" t="s">
        <v>61</v>
      </c>
      <c r="B80" s="13"/>
      <c r="C80" s="13"/>
      <c r="D80" s="13">
        <v>2</v>
      </c>
      <c r="E80" s="13"/>
      <c r="F80" s="13"/>
      <c r="G80" s="13"/>
      <c r="H80" s="13">
        <v>1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>
        <f t="shared" si="18"/>
        <v>3</v>
      </c>
    </row>
    <row r="81" spans="1:24" s="15" customFormat="1" ht="15" customHeight="1" x14ac:dyDescent="0.25">
      <c r="A81" s="7" t="s">
        <v>58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>
        <v>1</v>
      </c>
      <c r="U81" s="13"/>
      <c r="V81" s="13"/>
      <c r="W81" s="13"/>
      <c r="X81" s="13">
        <f t="shared" si="18"/>
        <v>1</v>
      </c>
    </row>
    <row r="82" spans="1:24" s="15" customFormat="1" ht="15" customHeight="1" x14ac:dyDescent="0.25">
      <c r="A82" s="7" t="s">
        <v>94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>
        <v>1</v>
      </c>
      <c r="U82" s="13"/>
      <c r="V82" s="13"/>
      <c r="W82" s="13"/>
      <c r="X82" s="13">
        <f t="shared" si="18"/>
        <v>1</v>
      </c>
    </row>
    <row r="83" spans="1:24" s="15" customFormat="1" ht="15" customHeight="1" x14ac:dyDescent="0.25">
      <c r="A83" s="7" t="s">
        <v>68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>
        <v>1</v>
      </c>
      <c r="O83" s="13"/>
      <c r="P83" s="13"/>
      <c r="Q83" s="13"/>
      <c r="R83" s="13"/>
      <c r="S83" s="13"/>
      <c r="T83" s="13"/>
      <c r="U83" s="13"/>
      <c r="V83" s="13"/>
      <c r="W83" s="13"/>
      <c r="X83" s="13">
        <f t="shared" si="18"/>
        <v>1</v>
      </c>
    </row>
    <row r="84" spans="1:24" s="15" customFormat="1" ht="15" customHeight="1" x14ac:dyDescent="0.25">
      <c r="A84" s="7" t="s">
        <v>65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>
        <v>1</v>
      </c>
      <c r="R84" s="13"/>
      <c r="S84" s="13"/>
      <c r="T84" s="13">
        <v>3</v>
      </c>
      <c r="U84" s="13"/>
      <c r="V84" s="13"/>
      <c r="W84" s="13"/>
      <c r="X84" s="13">
        <f t="shared" si="18"/>
        <v>4</v>
      </c>
    </row>
    <row r="85" spans="1:24" s="15" customFormat="1" ht="15" customHeight="1" x14ac:dyDescent="0.25">
      <c r="A85" s="7" t="s">
        <v>73</v>
      </c>
      <c r="B85" s="13"/>
      <c r="C85" s="13">
        <v>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2</v>
      </c>
      <c r="R85" s="13"/>
      <c r="S85" s="13"/>
      <c r="T85" s="13"/>
      <c r="U85" s="13"/>
      <c r="V85" s="13"/>
      <c r="W85" s="13"/>
      <c r="X85" s="13">
        <f t="shared" si="18"/>
        <v>3</v>
      </c>
    </row>
    <row r="86" spans="1:24" ht="22.5" customHeight="1" x14ac:dyDescent="0.25">
      <c r="A86" s="5" t="s">
        <v>59</v>
      </c>
      <c r="B86" s="2">
        <f t="shared" ref="B86:X86" si="19">SUM(B4:B85)</f>
        <v>11</v>
      </c>
      <c r="C86" s="2">
        <f t="shared" si="19"/>
        <v>10</v>
      </c>
      <c r="D86" s="2">
        <f t="shared" si="19"/>
        <v>58</v>
      </c>
      <c r="E86" s="2">
        <f t="shared" si="19"/>
        <v>2</v>
      </c>
      <c r="F86" s="2">
        <f t="shared" si="19"/>
        <v>8</v>
      </c>
      <c r="G86" s="2">
        <f t="shared" si="19"/>
        <v>2</v>
      </c>
      <c r="H86" s="2">
        <f t="shared" si="19"/>
        <v>29</v>
      </c>
      <c r="I86" s="2">
        <f t="shared" si="19"/>
        <v>1</v>
      </c>
      <c r="J86" s="2">
        <f t="shared" si="19"/>
        <v>7</v>
      </c>
      <c r="K86" s="2">
        <f t="shared" si="19"/>
        <v>0</v>
      </c>
      <c r="L86" s="2">
        <f t="shared" si="19"/>
        <v>2</v>
      </c>
      <c r="M86" s="2">
        <f t="shared" si="19"/>
        <v>2</v>
      </c>
      <c r="N86" s="2">
        <f t="shared" si="19"/>
        <v>6</v>
      </c>
      <c r="O86" s="2">
        <f t="shared" si="19"/>
        <v>1</v>
      </c>
      <c r="P86" s="2">
        <f t="shared" si="19"/>
        <v>6</v>
      </c>
      <c r="Q86" s="2">
        <f t="shared" si="19"/>
        <v>34</v>
      </c>
      <c r="R86" s="2">
        <f t="shared" si="19"/>
        <v>4</v>
      </c>
      <c r="S86" s="2">
        <f t="shared" si="19"/>
        <v>4</v>
      </c>
      <c r="T86" s="2">
        <f t="shared" si="19"/>
        <v>23</v>
      </c>
      <c r="U86" s="2">
        <f t="shared" si="19"/>
        <v>3</v>
      </c>
      <c r="V86" s="2">
        <f t="shared" si="19"/>
        <v>5</v>
      </c>
      <c r="W86" s="2">
        <f t="shared" si="19"/>
        <v>1</v>
      </c>
      <c r="X86" s="2">
        <f t="shared" si="19"/>
        <v>219</v>
      </c>
    </row>
    <row r="87" spans="1:24" s="21" customFormat="1" ht="16.5" x14ac:dyDescent="0.25">
      <c r="A87" s="27" t="s">
        <v>151</v>
      </c>
      <c r="B87" s="20"/>
      <c r="C87" s="20"/>
      <c r="X87" s="22"/>
    </row>
    <row r="88" spans="1:24" ht="16.5" x14ac:dyDescent="0.25">
      <c r="A88" s="17"/>
    </row>
    <row r="93" spans="1:24" ht="15" customHeight="1" x14ac:dyDescent="0.25">
      <c r="L93" s="19"/>
      <c r="M93" s="19"/>
    </row>
  </sheetData>
  <mergeCells count="2">
    <mergeCell ref="A1:X1"/>
    <mergeCell ref="A2:X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6" fitToHeight="0" orientation="landscape" r:id="rId1"/>
  <headerFooter>
    <oddFooter>&amp;CAR-111-112&amp;R&amp;P/&amp;N</oddFooter>
  </headerFooter>
  <ignoredErrors>
    <ignoredError sqref="X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5"/>
  <sheetViews>
    <sheetView showGridLines="0" tabSelected="1" topLeftCell="A2" zoomScale="95" zoomScaleNormal="95" workbookViewId="0">
      <pane ySplit="2" topLeftCell="A7" activePane="bottomLeft" state="frozen"/>
      <selection activeCell="A2" sqref="A2"/>
      <selection pane="bottomLeft" activeCell="A65" sqref="A65:H65"/>
    </sheetView>
  </sheetViews>
  <sheetFormatPr defaultRowHeight="15" customHeight="1" x14ac:dyDescent="0.25"/>
  <cols>
    <col min="1" max="1" width="18.5" customWidth="1"/>
    <col min="2" max="5" width="7" customWidth="1"/>
    <col min="6" max="7" width="7" style="18" customWidth="1"/>
    <col min="8" max="20" width="7" customWidth="1"/>
    <col min="21" max="21" width="8.25" customWidth="1"/>
    <col min="22" max="24" width="7" customWidth="1"/>
  </cols>
  <sheetData>
    <row r="1" spans="1:24" ht="24" hidden="1" customHeight="1" x14ac:dyDescent="0.25">
      <c r="A1" s="30" t="s">
        <v>150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24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36" customHeight="1" x14ac:dyDescent="0.25">
      <c r="A3" s="8" t="s">
        <v>78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102</v>
      </c>
      <c r="H3" s="1" t="s">
        <v>6</v>
      </c>
      <c r="I3" s="1" t="s">
        <v>7</v>
      </c>
      <c r="J3" s="1" t="s">
        <v>8</v>
      </c>
      <c r="K3" s="1" t="s">
        <v>79</v>
      </c>
      <c r="L3" s="1" t="s">
        <v>66</v>
      </c>
      <c r="M3" s="1" t="s">
        <v>124</v>
      </c>
      <c r="N3" s="1" t="s">
        <v>95</v>
      </c>
      <c r="O3" s="1" t="s">
        <v>80</v>
      </c>
      <c r="P3" s="1" t="s">
        <v>10</v>
      </c>
      <c r="Q3" s="1" t="s">
        <v>11</v>
      </c>
      <c r="R3" s="1" t="s">
        <v>12</v>
      </c>
      <c r="S3" s="1" t="s">
        <v>13</v>
      </c>
      <c r="T3" s="1" t="s">
        <v>98</v>
      </c>
      <c r="U3" s="1" t="s">
        <v>15</v>
      </c>
      <c r="V3" s="1" t="s">
        <v>16</v>
      </c>
      <c r="W3" s="1" t="s">
        <v>81</v>
      </c>
      <c r="X3" s="1" t="s">
        <v>18</v>
      </c>
    </row>
    <row r="4" spans="1:24" ht="18.75" customHeight="1" x14ac:dyDescent="0.25">
      <c r="A4" s="16" t="s">
        <v>82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>
        <v>3</v>
      </c>
      <c r="R4" s="9"/>
      <c r="S4" s="9"/>
      <c r="T4" s="9"/>
      <c r="U4" s="9"/>
      <c r="V4" s="9"/>
      <c r="W4" s="9"/>
      <c r="X4" s="4">
        <f t="shared" ref="X4:X41" si="0">SUM(B4:W4)</f>
        <v>3</v>
      </c>
    </row>
    <row r="5" spans="1:24" ht="18.75" customHeight="1" x14ac:dyDescent="0.25">
      <c r="A5" s="16" t="s">
        <v>20</v>
      </c>
      <c r="B5" s="9"/>
      <c r="C5" s="9"/>
      <c r="D5" s="9"/>
      <c r="E5" s="9"/>
      <c r="F5" s="9"/>
      <c r="G5" s="9"/>
      <c r="H5" s="9"/>
      <c r="I5" s="9"/>
      <c r="J5" s="9">
        <v>1</v>
      </c>
      <c r="K5" s="9"/>
      <c r="L5" s="9"/>
      <c r="M5" s="9"/>
      <c r="N5" s="9"/>
      <c r="O5" s="9"/>
      <c r="P5" s="9"/>
      <c r="Q5" s="9">
        <v>2</v>
      </c>
      <c r="R5" s="9"/>
      <c r="S5" s="9"/>
      <c r="T5" s="9"/>
      <c r="U5" s="9"/>
      <c r="V5" s="9"/>
      <c r="W5" s="9"/>
      <c r="X5" s="4">
        <f t="shared" si="0"/>
        <v>3</v>
      </c>
    </row>
    <row r="6" spans="1:24" ht="15" customHeight="1" x14ac:dyDescent="0.25">
      <c r="A6" s="16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>
        <f t="shared" si="0"/>
        <v>0</v>
      </c>
    </row>
    <row r="7" spans="1:24" ht="15" customHeight="1" x14ac:dyDescent="0.25">
      <c r="A7" s="16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9">
        <v>1</v>
      </c>
      <c r="R7" s="9"/>
      <c r="S7" s="9"/>
      <c r="T7" s="9"/>
      <c r="U7" s="9"/>
      <c r="V7" s="9"/>
      <c r="W7" s="9"/>
      <c r="X7" s="4">
        <f t="shared" si="0"/>
        <v>2</v>
      </c>
    </row>
    <row r="8" spans="1:24" ht="15" customHeight="1" x14ac:dyDescent="0.25">
      <c r="A8" s="16" t="s">
        <v>96</v>
      </c>
      <c r="B8" s="9"/>
      <c r="C8" s="9"/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">
        <f t="shared" ref="X8:X9" si="1">SUM(B8:W8)</f>
        <v>3</v>
      </c>
    </row>
    <row r="9" spans="1:24" ht="15" customHeight="1" x14ac:dyDescent="0.25">
      <c r="A9" s="16" t="s">
        <v>119</v>
      </c>
      <c r="B9" s="9">
        <v>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2</v>
      </c>
      <c r="R9" s="9"/>
      <c r="S9" s="9"/>
      <c r="T9" s="9"/>
      <c r="U9" s="9"/>
      <c r="V9" s="9">
        <v>1</v>
      </c>
      <c r="W9" s="9"/>
      <c r="X9" s="4">
        <f t="shared" si="1"/>
        <v>4</v>
      </c>
    </row>
    <row r="10" spans="1:24" ht="15" customHeight="1" x14ac:dyDescent="0.25">
      <c r="A10" s="16" t="s">
        <v>136</v>
      </c>
      <c r="B10" s="9">
        <v>1</v>
      </c>
      <c r="C10" s="9"/>
      <c r="D10" s="9"/>
      <c r="E10" s="9"/>
      <c r="F10" s="9"/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">
        <f t="shared" si="0"/>
        <v>2</v>
      </c>
    </row>
    <row r="11" spans="1:24" ht="15" customHeight="1" x14ac:dyDescent="0.25">
      <c r="A11" s="16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">
        <f t="shared" si="0"/>
        <v>0</v>
      </c>
    </row>
    <row r="12" spans="1:24" ht="15" customHeight="1" x14ac:dyDescent="0.25">
      <c r="A12" s="16" t="s">
        <v>27</v>
      </c>
      <c r="B12" s="9">
        <v>2</v>
      </c>
      <c r="C12" s="9"/>
      <c r="D12" s="9"/>
      <c r="E12" s="9"/>
      <c r="F12" s="9"/>
      <c r="G12" s="9"/>
      <c r="H12" s="9"/>
      <c r="I12" s="9"/>
      <c r="J12" s="9">
        <v>2</v>
      </c>
      <c r="K12" s="9"/>
      <c r="L12" s="9"/>
      <c r="M12" s="9"/>
      <c r="N12" s="9"/>
      <c r="O12" s="9"/>
      <c r="P12" s="9"/>
      <c r="Q12" s="9"/>
      <c r="R12" s="9">
        <v>2</v>
      </c>
      <c r="S12" s="9"/>
      <c r="T12" s="9">
        <v>1</v>
      </c>
      <c r="U12" s="9"/>
      <c r="V12" s="9"/>
      <c r="W12" s="9"/>
      <c r="X12" s="4">
        <f t="shared" ref="X12" si="2">SUM(B12:W12)</f>
        <v>7</v>
      </c>
    </row>
    <row r="13" spans="1:24" ht="15" customHeight="1" x14ac:dyDescent="0.25">
      <c r="A13" s="16" t="s">
        <v>97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>
        <v>1</v>
      </c>
      <c r="W13" s="9"/>
      <c r="X13" s="4">
        <f t="shared" si="0"/>
        <v>2</v>
      </c>
    </row>
    <row r="14" spans="1:24" ht="15" customHeight="1" x14ac:dyDescent="0.25">
      <c r="A14" s="16" t="s">
        <v>29</v>
      </c>
      <c r="B14" s="9">
        <v>1</v>
      </c>
      <c r="C14" s="9"/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">
        <f t="shared" si="0"/>
        <v>2</v>
      </c>
    </row>
    <row r="15" spans="1:24" ht="15" customHeight="1" x14ac:dyDescent="0.25">
      <c r="A15" s="5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4">
        <f t="shared" si="0"/>
        <v>0</v>
      </c>
    </row>
    <row r="16" spans="1:24" ht="15" customHeight="1" x14ac:dyDescent="0.25">
      <c r="A16" s="5" t="s">
        <v>31</v>
      </c>
      <c r="B16" s="9"/>
      <c r="C16" s="9"/>
      <c r="D16" s="9"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  <c r="V16" s="9"/>
      <c r="W16" s="9"/>
      <c r="X16" s="4">
        <f t="shared" si="0"/>
        <v>2</v>
      </c>
    </row>
    <row r="17" spans="1:24" ht="15" customHeight="1" x14ac:dyDescent="0.25">
      <c r="A17" s="5" t="s">
        <v>32</v>
      </c>
      <c r="B17" s="9"/>
      <c r="C17" s="9"/>
      <c r="D17" s="9"/>
      <c r="E17" s="9"/>
      <c r="F17" s="9">
        <v>1</v>
      </c>
      <c r="G17" s="9"/>
      <c r="H17" s="9">
        <v>1</v>
      </c>
      <c r="I17" s="9"/>
      <c r="J17" s="9">
        <v>1</v>
      </c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  <c r="W17" s="9"/>
      <c r="X17" s="4">
        <f t="shared" si="0"/>
        <v>4</v>
      </c>
    </row>
    <row r="18" spans="1:24" ht="15" customHeight="1" x14ac:dyDescent="0.25">
      <c r="A18" s="5" t="s">
        <v>33</v>
      </c>
      <c r="B18" s="9"/>
      <c r="C18" s="9"/>
      <c r="D18" s="9"/>
      <c r="E18" s="9"/>
      <c r="F18" s="9"/>
      <c r="G18" s="9"/>
      <c r="H18" s="9">
        <v>1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1</v>
      </c>
      <c r="V18" s="9"/>
      <c r="W18" s="9"/>
      <c r="X18" s="4">
        <f t="shared" si="0"/>
        <v>2</v>
      </c>
    </row>
    <row r="19" spans="1:24" ht="15" customHeight="1" x14ac:dyDescent="0.25">
      <c r="A19" s="5" t="s">
        <v>34</v>
      </c>
      <c r="B19" s="9"/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4">
        <f t="shared" si="0"/>
        <v>1</v>
      </c>
    </row>
    <row r="20" spans="1:24" ht="15" customHeight="1" x14ac:dyDescent="0.25">
      <c r="A20" s="5" t="s">
        <v>155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  <c r="W20" s="9"/>
      <c r="X20" s="4">
        <f t="shared" si="0"/>
        <v>1</v>
      </c>
    </row>
    <row r="21" spans="1:24" ht="15" customHeight="1" x14ac:dyDescent="0.25">
      <c r="A21" s="5" t="s">
        <v>137</v>
      </c>
      <c r="B21" s="9"/>
      <c r="C21" s="9"/>
      <c r="D21" s="9"/>
      <c r="E21" s="9"/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4">
        <f t="shared" ref="X21" si="3">SUM(B21:W21)</f>
        <v>1</v>
      </c>
    </row>
    <row r="22" spans="1:24" ht="15" customHeight="1" x14ac:dyDescent="0.25">
      <c r="A22" s="5" t="s">
        <v>83</v>
      </c>
      <c r="B22" s="9"/>
      <c r="C22" s="9"/>
      <c r="D22" s="9"/>
      <c r="E22" s="9"/>
      <c r="F22" s="9"/>
      <c r="G22" s="9"/>
      <c r="H22" s="9"/>
      <c r="I22" s="9"/>
      <c r="J22" s="9">
        <v>55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4">
        <f t="shared" si="0"/>
        <v>55</v>
      </c>
    </row>
    <row r="23" spans="1:24" ht="15" customHeight="1" x14ac:dyDescent="0.25">
      <c r="A23" s="5" t="s">
        <v>84</v>
      </c>
      <c r="B23" s="9"/>
      <c r="C23" s="9"/>
      <c r="D23" s="9"/>
      <c r="E23" s="9"/>
      <c r="F23" s="9"/>
      <c r="G23" s="9"/>
      <c r="H23" s="9"/>
      <c r="I23" s="9"/>
      <c r="J23" s="9">
        <v>45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4">
        <f t="shared" si="0"/>
        <v>45</v>
      </c>
    </row>
    <row r="24" spans="1:24" ht="15" customHeight="1" x14ac:dyDescent="0.25">
      <c r="A24" s="5" t="s">
        <v>85</v>
      </c>
      <c r="B24" s="9"/>
      <c r="C24" s="9"/>
      <c r="D24" s="9"/>
      <c r="E24" s="9"/>
      <c r="F24" s="9"/>
      <c r="G24" s="9"/>
      <c r="H24" s="9"/>
      <c r="I24" s="9"/>
      <c r="J24" s="9">
        <v>47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4">
        <f t="shared" si="0"/>
        <v>47</v>
      </c>
    </row>
    <row r="25" spans="1:24" ht="15" customHeight="1" x14ac:dyDescent="0.25">
      <c r="A25" s="5" t="s">
        <v>35</v>
      </c>
      <c r="B25" s="9"/>
      <c r="C25" s="9"/>
      <c r="D25" s="9">
        <v>2</v>
      </c>
      <c r="E25" s="9"/>
      <c r="F25" s="9"/>
      <c r="G25" s="9"/>
      <c r="H25" s="9"/>
      <c r="I25" s="9"/>
      <c r="J25" s="9">
        <v>35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4">
        <f t="shared" si="0"/>
        <v>37</v>
      </c>
    </row>
    <row r="26" spans="1:24" ht="15" customHeight="1" x14ac:dyDescent="0.25">
      <c r="A26" s="5" t="s">
        <v>156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1</v>
      </c>
      <c r="W26" s="9"/>
      <c r="X26" s="4">
        <f t="shared" ref="X26" si="4">SUM(B26:W26)</f>
        <v>1</v>
      </c>
    </row>
    <row r="27" spans="1:24" ht="15" customHeight="1" x14ac:dyDescent="0.25">
      <c r="A27" s="5" t="s">
        <v>38</v>
      </c>
      <c r="B27" s="9">
        <v>1</v>
      </c>
      <c r="C27" s="9">
        <v>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4">
        <f t="shared" si="0"/>
        <v>2</v>
      </c>
    </row>
    <row r="28" spans="1:24" ht="15" customHeight="1" x14ac:dyDescent="0.25">
      <c r="A28" s="5" t="s">
        <v>39</v>
      </c>
      <c r="B28" s="9"/>
      <c r="C28" s="9"/>
      <c r="D28" s="9"/>
      <c r="E28" s="9"/>
      <c r="F28" s="9"/>
      <c r="G28" s="9"/>
      <c r="H28" s="9">
        <v>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4">
        <f t="shared" ref="X28" si="5">SUM(B28:W28)</f>
        <v>1</v>
      </c>
    </row>
    <row r="29" spans="1:24" ht="15" customHeight="1" x14ac:dyDescent="0.25">
      <c r="A29" s="5" t="s">
        <v>126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4">
        <f t="shared" si="0"/>
        <v>1</v>
      </c>
    </row>
    <row r="30" spans="1:24" ht="15" customHeight="1" x14ac:dyDescent="0.25">
      <c r="A30" s="5" t="s">
        <v>104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4">
        <f t="shared" si="0"/>
        <v>0</v>
      </c>
    </row>
    <row r="31" spans="1:24" ht="15" customHeight="1" x14ac:dyDescent="0.25">
      <c r="A31" s="5" t="s">
        <v>138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4">
        <f t="shared" ref="X31" si="6">SUM(B31:W31)</f>
        <v>0</v>
      </c>
    </row>
    <row r="32" spans="1:24" ht="15" customHeight="1" x14ac:dyDescent="0.25">
      <c r="A32" s="5" t="s">
        <v>86</v>
      </c>
      <c r="B32" s="9"/>
      <c r="C32" s="9"/>
      <c r="D32" s="9"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4">
        <f t="shared" si="0"/>
        <v>1</v>
      </c>
    </row>
    <row r="33" spans="1:24" ht="15" customHeight="1" x14ac:dyDescent="0.25">
      <c r="A33" s="5" t="s">
        <v>63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4">
        <f t="shared" ref="X33" si="7">SUM(B33:W33)</f>
        <v>0</v>
      </c>
    </row>
    <row r="34" spans="1:24" ht="15" customHeight="1" x14ac:dyDescent="0.25">
      <c r="A34" s="5" t="s">
        <v>139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4">
        <f t="shared" si="0"/>
        <v>0</v>
      </c>
    </row>
    <row r="35" spans="1:24" ht="15" customHeight="1" x14ac:dyDescent="0.25">
      <c r="A35" s="5" t="s">
        <v>120</v>
      </c>
      <c r="B35" s="9"/>
      <c r="C35" s="9"/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4">
        <f t="shared" ref="X35" si="8">SUM(B35:W35)</f>
        <v>1</v>
      </c>
    </row>
    <row r="36" spans="1:24" ht="14.25" customHeight="1" x14ac:dyDescent="0.25">
      <c r="A36" s="5" t="s">
        <v>140</v>
      </c>
      <c r="B36" s="9"/>
      <c r="C36" s="9"/>
      <c r="D36" s="9"/>
      <c r="E36" s="9"/>
      <c r="F36" s="9"/>
      <c r="G36" s="9"/>
      <c r="H36" s="9"/>
      <c r="I36" s="9"/>
      <c r="J36" s="9">
        <v>1</v>
      </c>
      <c r="K36" s="9"/>
      <c r="L36" s="9"/>
      <c r="M36" s="9"/>
      <c r="N36" s="9"/>
      <c r="O36" s="9"/>
      <c r="P36" s="9"/>
      <c r="Q36" s="9">
        <v>1</v>
      </c>
      <c r="R36" s="9"/>
      <c r="S36" s="9"/>
      <c r="T36" s="9"/>
      <c r="U36" s="9"/>
      <c r="V36" s="9"/>
      <c r="W36" s="9"/>
      <c r="X36" s="4">
        <f t="shared" ref="X36" si="9">SUM(B36:W36)</f>
        <v>2</v>
      </c>
    </row>
    <row r="37" spans="1:24" s="3" customFormat="1" ht="15" customHeight="1" x14ac:dyDescent="0.25">
      <c r="A37" s="6" t="s">
        <v>141</v>
      </c>
      <c r="B37" s="10"/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>
        <v>2</v>
      </c>
      <c r="M37" s="10"/>
      <c r="N37" s="10"/>
      <c r="O37" s="10"/>
      <c r="P37" s="10"/>
      <c r="Q37" s="10"/>
      <c r="R37" s="10"/>
      <c r="S37" s="10"/>
      <c r="T37" s="10"/>
      <c r="U37" s="10"/>
      <c r="V37" s="10">
        <v>1</v>
      </c>
      <c r="W37" s="10"/>
      <c r="X37" s="4">
        <f t="shared" ref="X37:X38" si="10">SUM(B37:W37)</f>
        <v>5</v>
      </c>
    </row>
    <row r="38" spans="1:24" ht="14.25" customHeight="1" x14ac:dyDescent="0.25">
      <c r="A38" s="5" t="s">
        <v>125</v>
      </c>
      <c r="B38" s="9"/>
      <c r="C38" s="9"/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4">
        <f t="shared" si="10"/>
        <v>1</v>
      </c>
    </row>
    <row r="39" spans="1:24" ht="14.25" customHeight="1" x14ac:dyDescent="0.25">
      <c r="A39" s="5" t="s">
        <v>109</v>
      </c>
      <c r="B39" s="9"/>
      <c r="C39" s="9"/>
      <c r="D39" s="9"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2</v>
      </c>
      <c r="U39" s="9"/>
      <c r="V39" s="9"/>
      <c r="W39" s="9"/>
      <c r="X39" s="4">
        <f t="shared" ref="X39" si="11">SUM(B39:W39)</f>
        <v>3</v>
      </c>
    </row>
    <row r="40" spans="1:24" ht="14.25" customHeight="1" x14ac:dyDescent="0.25">
      <c r="A40" s="5" t="s">
        <v>142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4">
        <f t="shared" si="0"/>
        <v>0</v>
      </c>
    </row>
    <row r="41" spans="1:24" ht="15" customHeight="1" x14ac:dyDescent="0.25">
      <c r="A41" s="5" t="s">
        <v>143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2</v>
      </c>
      <c r="U41" s="9"/>
      <c r="V41" s="9"/>
      <c r="W41" s="9"/>
      <c r="X41" s="4">
        <f t="shared" si="0"/>
        <v>2</v>
      </c>
    </row>
    <row r="42" spans="1:24" ht="15" customHeight="1" x14ac:dyDescent="0.25">
      <c r="A42" s="5" t="s">
        <v>157</v>
      </c>
      <c r="B42" s="9"/>
      <c r="C42" s="9"/>
      <c r="D42" s="9"/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4">
        <f t="shared" ref="X42:X62" si="12">SUM(B42:W42)</f>
        <v>1</v>
      </c>
    </row>
    <row r="43" spans="1:24" ht="15" customHeight="1" x14ac:dyDescent="0.25">
      <c r="A43" s="5" t="s">
        <v>45</v>
      </c>
      <c r="B43" s="9"/>
      <c r="C43" s="9"/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4">
        <f t="shared" si="12"/>
        <v>1</v>
      </c>
    </row>
    <row r="44" spans="1:24" ht="15" customHeight="1" x14ac:dyDescent="0.25">
      <c r="A44" s="5" t="s">
        <v>46</v>
      </c>
      <c r="B44" s="9"/>
      <c r="C44" s="9">
        <v>1</v>
      </c>
      <c r="D44" s="9"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4">
        <f t="shared" si="12"/>
        <v>2</v>
      </c>
    </row>
    <row r="45" spans="1:24" ht="15" customHeight="1" x14ac:dyDescent="0.25">
      <c r="A45" s="5" t="s">
        <v>144</v>
      </c>
      <c r="B45" s="9"/>
      <c r="C45" s="9"/>
      <c r="D45" s="9">
        <v>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4">
        <f t="shared" ref="X45" si="13">SUM(B45:W45)</f>
        <v>1</v>
      </c>
    </row>
    <row r="46" spans="1:24" ht="15" customHeight="1" x14ac:dyDescent="0.25">
      <c r="A46" s="5" t="s">
        <v>121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4">
        <f t="shared" si="12"/>
        <v>0</v>
      </c>
    </row>
    <row r="47" spans="1:24" ht="15" customHeight="1" x14ac:dyDescent="0.25">
      <c r="A47" s="5" t="s">
        <v>122</v>
      </c>
      <c r="B47" s="9"/>
      <c r="C47" s="9"/>
      <c r="D47" s="9"/>
      <c r="E47" s="9"/>
      <c r="F47" s="9"/>
      <c r="G47" s="9"/>
      <c r="H47" s="9">
        <v>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4">
        <f t="shared" ref="X47" si="14">SUM(B47:W47)</f>
        <v>3</v>
      </c>
    </row>
    <row r="48" spans="1:24" ht="15" customHeight="1" x14ac:dyDescent="0.25">
      <c r="A48" s="5" t="s">
        <v>123</v>
      </c>
      <c r="B48" s="9"/>
      <c r="C48" s="9"/>
      <c r="D48" s="9"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1</v>
      </c>
      <c r="Q48" s="9"/>
      <c r="R48" s="9"/>
      <c r="S48" s="9"/>
      <c r="T48" s="9"/>
      <c r="U48" s="9"/>
      <c r="V48" s="9"/>
      <c r="W48" s="9"/>
      <c r="X48" s="4">
        <f t="shared" ref="X48" si="15">SUM(B48:W48)</f>
        <v>2</v>
      </c>
    </row>
    <row r="49" spans="1:24" ht="15" customHeight="1" x14ac:dyDescent="0.25">
      <c r="A49" s="5" t="s">
        <v>99</v>
      </c>
      <c r="B49" s="9"/>
      <c r="C49" s="9"/>
      <c r="D49" s="9"/>
      <c r="E49" s="9"/>
      <c r="F49" s="9"/>
      <c r="G49" s="9"/>
      <c r="H49" s="9"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4">
        <f t="shared" si="12"/>
        <v>1</v>
      </c>
    </row>
    <row r="50" spans="1:24" ht="15" customHeight="1" x14ac:dyDescent="0.25">
      <c r="A50" s="5" t="s">
        <v>158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  <c r="O50" s="9"/>
      <c r="P50" s="9"/>
      <c r="Q50" s="9"/>
      <c r="R50" s="9"/>
      <c r="S50" s="9"/>
      <c r="T50" s="9"/>
      <c r="U50" s="9"/>
      <c r="V50" s="9"/>
      <c r="W50" s="9"/>
      <c r="X50" s="4">
        <f t="shared" si="12"/>
        <v>1</v>
      </c>
    </row>
    <row r="51" spans="1:24" ht="15" customHeight="1" x14ac:dyDescent="0.25">
      <c r="A51" s="5" t="s">
        <v>145</v>
      </c>
      <c r="B51" s="9"/>
      <c r="C51" s="9"/>
      <c r="D51" s="9">
        <v>1</v>
      </c>
      <c r="E51" s="9"/>
      <c r="F51" s="9"/>
      <c r="G51" s="9"/>
      <c r="H51" s="9">
        <v>2</v>
      </c>
      <c r="I51" s="9"/>
      <c r="J51" s="9"/>
      <c r="K51" s="9"/>
      <c r="L51" s="9"/>
      <c r="M51" s="9"/>
      <c r="N51" s="9"/>
      <c r="O51" s="9"/>
      <c r="P51" s="9"/>
      <c r="Q51" s="9"/>
      <c r="R51" s="9">
        <v>1</v>
      </c>
      <c r="S51" s="9">
        <v>1</v>
      </c>
      <c r="T51" s="9"/>
      <c r="U51" s="9"/>
      <c r="V51" s="9">
        <v>1</v>
      </c>
      <c r="W51" s="9"/>
      <c r="X51" s="4">
        <f t="shared" ref="X51" si="16">SUM(B51:W51)</f>
        <v>6</v>
      </c>
    </row>
    <row r="52" spans="1:24" ht="15" customHeight="1" x14ac:dyDescent="0.25">
      <c r="A52" s="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v>1</v>
      </c>
      <c r="W52" s="9"/>
      <c r="X52" s="4">
        <f t="shared" ref="X52" si="17">SUM(B52:W52)</f>
        <v>1</v>
      </c>
    </row>
    <row r="53" spans="1:24" ht="15" customHeight="1" x14ac:dyDescent="0.25">
      <c r="A53" s="5" t="s">
        <v>100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>
        <v>1</v>
      </c>
      <c r="W53" s="9"/>
      <c r="X53" s="4">
        <f t="shared" si="12"/>
        <v>1</v>
      </c>
    </row>
    <row r="54" spans="1:24" ht="15" customHeight="1" x14ac:dyDescent="0.25">
      <c r="A54" s="5" t="s">
        <v>127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</v>
      </c>
      <c r="S54" s="9"/>
      <c r="T54" s="9"/>
      <c r="U54" s="9"/>
      <c r="V54" s="9">
        <v>1</v>
      </c>
      <c r="W54" s="9"/>
      <c r="X54" s="4">
        <f t="shared" ref="X54" si="18">SUM(B54:W54)</f>
        <v>2</v>
      </c>
    </row>
    <row r="55" spans="1:24" ht="15" customHeight="1" x14ac:dyDescent="0.25">
      <c r="A55" s="5" t="s">
        <v>146</v>
      </c>
      <c r="B55" s="9">
        <v>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4">
        <f t="shared" si="12"/>
        <v>1</v>
      </c>
    </row>
    <row r="56" spans="1:24" ht="15" customHeight="1" x14ac:dyDescent="0.25">
      <c r="A56" s="5" t="s">
        <v>147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/>
      <c r="W56" s="9"/>
      <c r="X56" s="4">
        <f t="shared" ref="X56" si="19">SUM(B56:W56)</f>
        <v>1</v>
      </c>
    </row>
    <row r="57" spans="1:24" ht="15" customHeight="1" x14ac:dyDescent="0.25">
      <c r="A57" s="5" t="s">
        <v>57</v>
      </c>
      <c r="B57" s="9"/>
      <c r="C57" s="9"/>
      <c r="D57" s="9"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4">
        <f t="shared" ref="X57:X58" si="20">SUM(B57:W57)</f>
        <v>1</v>
      </c>
    </row>
    <row r="58" spans="1:24" ht="15" customHeight="1" x14ac:dyDescent="0.25">
      <c r="A58" s="5" t="s">
        <v>159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>
        <v>1</v>
      </c>
      <c r="W58" s="9"/>
      <c r="X58" s="4">
        <f t="shared" si="20"/>
        <v>1</v>
      </c>
    </row>
    <row r="59" spans="1:24" ht="15" customHeight="1" x14ac:dyDescent="0.25">
      <c r="A59" s="5" t="s">
        <v>61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1</v>
      </c>
      <c r="S59" s="9"/>
      <c r="T59" s="9"/>
      <c r="U59" s="9"/>
      <c r="V59" s="9">
        <v>1</v>
      </c>
      <c r="W59" s="9"/>
      <c r="X59" s="4">
        <f t="shared" si="12"/>
        <v>2</v>
      </c>
    </row>
    <row r="60" spans="1:24" ht="11.25" hidden="1" customHeight="1" x14ac:dyDescent="0.25">
      <c r="A60" s="5" t="s">
        <v>88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4">
        <f t="shared" ref="X60" si="21">SUM(B60:W60)</f>
        <v>0</v>
      </c>
    </row>
    <row r="61" spans="1:24" ht="11.25" hidden="1" customHeight="1" x14ac:dyDescent="0.25">
      <c r="A61" s="5" t="s">
        <v>88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4">
        <f t="shared" si="12"/>
        <v>0</v>
      </c>
    </row>
    <row r="62" spans="1:24" ht="11.25" hidden="1" customHeight="1" x14ac:dyDescent="0.25">
      <c r="A62" s="5" t="s">
        <v>101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">
        <f t="shared" si="12"/>
        <v>0</v>
      </c>
    </row>
    <row r="63" spans="1:24" ht="15" customHeight="1" x14ac:dyDescent="0.25">
      <c r="A63" s="4" t="s">
        <v>59</v>
      </c>
      <c r="B63" s="9">
        <f t="shared" ref="B63:G63" si="22">SUM(B5:B62)</f>
        <v>7</v>
      </c>
      <c r="C63" s="9">
        <f t="shared" si="22"/>
        <v>2</v>
      </c>
      <c r="D63" s="9">
        <f t="shared" si="22"/>
        <v>18</v>
      </c>
      <c r="E63" s="9">
        <f t="shared" si="22"/>
        <v>0</v>
      </c>
      <c r="F63" s="9">
        <f t="shared" si="22"/>
        <v>2</v>
      </c>
      <c r="G63" s="9">
        <f t="shared" si="22"/>
        <v>0</v>
      </c>
      <c r="H63" s="9">
        <f>SUM(H4:H62)</f>
        <v>12</v>
      </c>
      <c r="I63" s="9">
        <f>SUM(I5:I62)</f>
        <v>0</v>
      </c>
      <c r="J63" s="9">
        <f>SUM(J5:J62)</f>
        <v>188</v>
      </c>
      <c r="K63" s="9">
        <f>SUM(K5:K62)</f>
        <v>0</v>
      </c>
      <c r="L63" s="9">
        <f t="shared" ref="L63" si="23">SUM(L5:L62)</f>
        <v>3</v>
      </c>
      <c r="M63" s="9">
        <f>SUM(M5:M62)</f>
        <v>0</v>
      </c>
      <c r="N63" s="9">
        <f>SUM(N5:N62)</f>
        <v>2</v>
      </c>
      <c r="O63" s="9">
        <f>SUM(O5:O62)</f>
        <v>0</v>
      </c>
      <c r="P63" s="9">
        <f>SUM(P5:P62)</f>
        <v>2</v>
      </c>
      <c r="Q63" s="9">
        <f>SUM(Q4:Q62)</f>
        <v>10</v>
      </c>
      <c r="R63" s="9">
        <f t="shared" ref="R63:W63" si="24">SUM(R5:R62)</f>
        <v>5</v>
      </c>
      <c r="S63" s="9">
        <f t="shared" si="24"/>
        <v>3</v>
      </c>
      <c r="T63" s="9">
        <f t="shared" si="24"/>
        <v>5</v>
      </c>
      <c r="U63" s="9">
        <f t="shared" si="24"/>
        <v>2</v>
      </c>
      <c r="V63" s="9">
        <f t="shared" si="24"/>
        <v>10</v>
      </c>
      <c r="W63" s="9">
        <f t="shared" si="24"/>
        <v>0</v>
      </c>
      <c r="X63" s="9">
        <f>SUM(X4:X62)</f>
        <v>271</v>
      </c>
    </row>
    <row r="64" spans="1:24" s="21" customFormat="1" ht="22.5" customHeight="1" x14ac:dyDescent="0.25">
      <c r="A64" s="26" t="s">
        <v>148</v>
      </c>
      <c r="B64" s="23"/>
      <c r="C64" s="23"/>
      <c r="D64" s="23"/>
      <c r="E64" s="24"/>
      <c r="F64" s="25"/>
      <c r="G64" s="25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8" ht="15" customHeight="1" x14ac:dyDescent="0.25">
      <c r="A65" s="32" t="s">
        <v>152</v>
      </c>
      <c r="B65" s="33"/>
      <c r="C65" s="33"/>
      <c r="D65" s="33"/>
      <c r="E65" s="33"/>
      <c r="F65" s="33"/>
      <c r="G65" s="33"/>
      <c r="H65" s="33"/>
    </row>
  </sheetData>
  <mergeCells count="2">
    <mergeCell ref="A1:X2"/>
    <mergeCell ref="A65:H65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78" fitToHeight="0" orientation="landscape" r:id="rId1"/>
  <headerFooter>
    <oddFooter>&amp;CAR-111-113&amp;R&amp;P/&amp;N</oddFooter>
  </headerFooter>
  <ignoredErrors>
    <ignoredError sqref="Q63 H63 X60 X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1112修習輔系人數統計表 </vt:lpstr>
      <vt:lpstr>1112修習雙主修人數統計表</vt:lpstr>
      <vt:lpstr>'1112修習輔系人數統計表 '!Print_Area</vt:lpstr>
      <vt:lpstr>'1112修習雙主修人數統計表'!Print_Area</vt:lpstr>
      <vt:lpstr>'1112修習輔系人數統計表 '!Print_Titles</vt:lpstr>
      <vt:lpstr>'1112修習雙主修人數統計表'!Print_Titles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2023-10-30T13:06:30Z</cp:lastPrinted>
  <dcterms:created xsi:type="dcterms:W3CDTF">2018-10-03T00:40:35Z</dcterms:created>
  <dcterms:modified xsi:type="dcterms:W3CDTF">2023-10-30T13:09:58Z</dcterms:modified>
</cp:coreProperties>
</file>