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110325\輔系、雙主修、學程業務(D)\096-1101\1101\"/>
    </mc:Choice>
  </mc:AlternateContent>
  <bookViews>
    <workbookView xWindow="0" yWindow="0" windowWidth="28800" windowHeight="12285" activeTab="1"/>
  </bookViews>
  <sheets>
    <sheet name="1101修習輔系人數統計表 " sheetId="2" r:id="rId1"/>
    <sheet name="1101修習雙主修人數統計表" sheetId="3" r:id="rId2"/>
  </sheets>
  <definedNames>
    <definedName name="_xlnm._FilterDatabase" localSheetId="0" hidden="1">'1101修習輔系人數統計表 '!$A$3:$X$3</definedName>
    <definedName name="_xlnm.Print_Area" localSheetId="0">'1101修習輔系人數統計表 '!$A$1:$X$93</definedName>
    <definedName name="_xlnm.Print_Area" localSheetId="1">'1101修習雙主修人數統計表'!$A$1:$X$69</definedName>
    <definedName name="_xlnm.Print_Titles" localSheetId="0">'1101修習輔系人數統計表 '!$1:$3</definedName>
    <definedName name="_xlnm.Print_Titles" localSheetId="1">'1101修習雙主修人數統計表'!$1:$3</definedName>
  </definedNames>
  <calcPr calcId="152511"/>
</workbook>
</file>

<file path=xl/calcChain.xml><?xml version="1.0" encoding="utf-8"?>
<calcChain xmlns="http://schemas.openxmlformats.org/spreadsheetml/2006/main">
  <c r="X59" i="3" l="1"/>
  <c r="X39" i="3"/>
  <c r="X35" i="3"/>
  <c r="X19" i="3"/>
  <c r="X29" i="3"/>
  <c r="X41" i="3"/>
  <c r="L69" i="3"/>
  <c r="X54" i="3"/>
  <c r="X49" i="3"/>
  <c r="X30" i="3"/>
  <c r="G93" i="2"/>
  <c r="X37" i="2" l="1"/>
  <c r="X45" i="2"/>
  <c r="X40" i="2"/>
  <c r="L93" i="2"/>
  <c r="X23" i="2"/>
  <c r="X52" i="2"/>
  <c r="X63" i="2"/>
  <c r="X75" i="2"/>
  <c r="X21" i="2"/>
  <c r="X49" i="2" l="1"/>
  <c r="X42" i="2"/>
  <c r="X41" i="2"/>
  <c r="X34" i="2"/>
  <c r="Q69" i="3" l="1"/>
  <c r="X66" i="3"/>
  <c r="X37" i="3"/>
  <c r="X24" i="3"/>
  <c r="F69" i="3"/>
  <c r="X62" i="3" l="1"/>
  <c r="X61" i="3"/>
  <c r="X57" i="3"/>
  <c r="X51" i="3"/>
  <c r="X50" i="3"/>
  <c r="X42" i="3"/>
  <c r="X40" i="3"/>
  <c r="X27" i="3"/>
  <c r="X31" i="3"/>
  <c r="X11" i="3"/>
  <c r="X8" i="3"/>
  <c r="N69" i="3"/>
  <c r="X39" i="2" l="1"/>
  <c r="X87" i="2"/>
  <c r="X77" i="2"/>
  <c r="X53" i="2"/>
  <c r="X47" i="2"/>
  <c r="X32" i="2"/>
  <c r="X24" i="2"/>
  <c r="W69" i="3" l="1"/>
  <c r="V69" i="3"/>
  <c r="U69" i="3"/>
  <c r="T69" i="3"/>
  <c r="S69" i="3"/>
  <c r="R69" i="3"/>
  <c r="P69" i="3"/>
  <c r="O69" i="3"/>
  <c r="M69" i="3"/>
  <c r="K69" i="3"/>
  <c r="J69" i="3"/>
  <c r="I69" i="3"/>
  <c r="H69" i="3"/>
  <c r="G69" i="3"/>
  <c r="E69" i="3"/>
  <c r="D69" i="3"/>
  <c r="C69" i="3"/>
  <c r="B69" i="3"/>
  <c r="X68" i="3"/>
  <c r="X67" i="3"/>
  <c r="X65" i="3"/>
  <c r="X64" i="3"/>
  <c r="X63" i="3"/>
  <c r="X60" i="3"/>
  <c r="X58" i="3"/>
  <c r="X56" i="3"/>
  <c r="X55" i="3"/>
  <c r="X53" i="3"/>
  <c r="X52" i="3"/>
  <c r="X48" i="3"/>
  <c r="X47" i="3"/>
  <c r="X46" i="3"/>
  <c r="X45" i="3"/>
  <c r="X44" i="3"/>
  <c r="X43" i="3"/>
  <c r="X38" i="3"/>
  <c r="X36" i="3"/>
  <c r="X34" i="3"/>
  <c r="X33" i="3"/>
  <c r="X32" i="3"/>
  <c r="X28" i="3"/>
  <c r="X26" i="3"/>
  <c r="X25" i="3"/>
  <c r="X23" i="3"/>
  <c r="X22" i="3"/>
  <c r="X21" i="3"/>
  <c r="X20" i="3"/>
  <c r="X18" i="3"/>
  <c r="X17" i="3"/>
  <c r="X16" i="3"/>
  <c r="X15" i="3"/>
  <c r="X14" i="3"/>
  <c r="X13" i="3"/>
  <c r="X12" i="3"/>
  <c r="X10" i="3"/>
  <c r="X9" i="3"/>
  <c r="X7" i="3"/>
  <c r="X6" i="3"/>
  <c r="X5" i="3"/>
  <c r="X4" i="3"/>
  <c r="X69" i="3" l="1"/>
  <c r="X85" i="2"/>
  <c r="X76" i="2"/>
  <c r="X44" i="2"/>
  <c r="X26" i="2"/>
  <c r="K93" i="2" l="1"/>
  <c r="X4" i="2"/>
  <c r="C93" i="2" l="1"/>
  <c r="D93" i="2"/>
  <c r="E93" i="2"/>
  <c r="F93" i="2"/>
  <c r="H93" i="2"/>
  <c r="I93" i="2"/>
  <c r="J93" i="2"/>
  <c r="M93" i="2"/>
  <c r="N93" i="2"/>
  <c r="O93" i="2"/>
  <c r="P93" i="2"/>
  <c r="Q93" i="2"/>
  <c r="R93" i="2"/>
  <c r="S93" i="2"/>
  <c r="T93" i="2"/>
  <c r="U93" i="2"/>
  <c r="V93" i="2"/>
  <c r="W9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3" i="2"/>
  <c r="X35" i="2"/>
  <c r="X36" i="2"/>
  <c r="X38" i="2"/>
  <c r="X43" i="2"/>
  <c r="X46" i="2"/>
  <c r="X48" i="2"/>
  <c r="X50" i="2"/>
  <c r="X51" i="2"/>
  <c r="X54" i="2"/>
  <c r="X55" i="2"/>
  <c r="X56" i="2"/>
  <c r="X57" i="2"/>
  <c r="X58" i="2"/>
  <c r="X59" i="2"/>
  <c r="X60" i="2"/>
  <c r="X61" i="2"/>
  <c r="X62" i="2"/>
  <c r="X64" i="2"/>
  <c r="X65" i="2"/>
  <c r="X66" i="2"/>
  <c r="X67" i="2"/>
  <c r="X68" i="2"/>
  <c r="X69" i="2"/>
  <c r="X70" i="2"/>
  <c r="X71" i="2"/>
  <c r="X72" i="2"/>
  <c r="X73" i="2"/>
  <c r="X74" i="2"/>
  <c r="X78" i="2"/>
  <c r="X79" i="2"/>
  <c r="X80" i="2"/>
  <c r="X81" i="2"/>
  <c r="X82" i="2"/>
  <c r="X83" i="2"/>
  <c r="X84" i="2"/>
  <c r="X86" i="2"/>
  <c r="X88" i="2"/>
  <c r="X89" i="2"/>
  <c r="X90" i="2"/>
  <c r="X91" i="2"/>
  <c r="X92" i="2"/>
  <c r="B93" i="2"/>
  <c r="X93" i="2" l="1"/>
</calcChain>
</file>

<file path=xl/sharedStrings.xml><?xml version="1.0" encoding="utf-8"?>
<sst xmlns="http://schemas.openxmlformats.org/spreadsheetml/2006/main" count="209" uniqueCount="165">
  <si>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</si>
  <si>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</si>
  <si>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</si>
  <si>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</si>
  <si>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</si>
  <si>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</si>
  <si>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</si>
  <si>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</si>
  <si>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</si>
  <si>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</si>
  <si>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</si>
  <si>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</si>
  <si>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</si>
  <si>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</si>
  <si>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</si>
  <si>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</si>
  <si>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</si>
  <si>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</si>
  <si>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</si>
  <si>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</si>
  <si>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</si>
  <si>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</si>
  <si>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</si>
  <si>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</si>
  <si>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</si>
  <si>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</si>
  <si>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</si>
  <si>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</si>
  <si>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</si>
  <si>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</si>
  <si>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</si>
  <si>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</si>
  <si>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</si>
  <si>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</si>
  <si>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</si>
  <si>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</si>
  <si>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</si>
  <si>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</si>
  <si>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</si>
  <si>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</si>
  <si>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</si>
  <si>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</si>
  <si>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</si>
  <si>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</si>
  <si>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</si>
  <si>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</si>
  <si>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</si>
  <si>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</si>
  <si>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</si>
  <si>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</si>
  <si>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</si>
  <si>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</si>
  <si>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</si>
  <si>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</si>
  <si>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</si>
  <si>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</si>
  <si>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</si>
  <si>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</si>
  <si>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</si>
  <si>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</si>
  <si>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</si>
  <si>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</si>
  <si>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</si>
  <si>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</si>
  <si>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</si>
  <si>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</si>
  <si>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</si>
  <si>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</si>
  <si>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</si>
  <si>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</si>
  <si>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</si>
  <si>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</si>
  <si>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</si>
  <si>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</si>
  <si>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</si>
  <si>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</si>
  <si>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</si>
  <si>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</si>
  <si>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</si>
  <si>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</si>
  <si>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</si>
  <si>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</si>
  <si>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</si>
  <si>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</si>
  <si>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</si>
  <si>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</si>
  <si>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</si>
  <si>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</si>
  <si>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</si>
  <si>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</si>
  <si>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</si>
  <si>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</si>
  <si>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</si>
  <si>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</si>
  <si>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</si>
  <si>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</si>
  <si>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</si>
  <si>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</si>
  <si>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</si>
  <si>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</si>
  <si>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</si>
  <si>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</si>
  <si>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</si>
  <si>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>社工系2年級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</si>
  <si>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</si>
  <si>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</si>
  <si>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</si>
  <si>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</si>
  <si>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</si>
  <si>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</si>
  <si>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</si>
  <si>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</si>
  <si>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</si>
  <si>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</si>
  <si>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</si>
  <si>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</si>
  <si>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</si>
  <si>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</si>
  <si>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會計系2年級</t>
    <phoneticPr fontId="20" type="noConversion"/>
  </si>
  <si>
    <t>觀光系3年級</t>
    <phoneticPr fontId="20" type="noConversion"/>
  </si>
  <si>
    <t>資管系3年級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</si>
  <si>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</si>
  <si>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</si>
  <si>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</si>
  <si>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</si>
  <si>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</si>
  <si>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</si>
  <si>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</si>
  <si>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</si>
  <si>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 xml:space="preserve">110(1)學期修習輔系人數統計表 </t>
    <phoneticPr fontId="20" type="noConversion"/>
  </si>
  <si>
    <t>社工系3年級</t>
    <phoneticPr fontId="20" type="noConversion"/>
  </si>
  <si>
    <t>資管系1年級</t>
    <phoneticPr fontId="20" type="noConversion"/>
  </si>
  <si>
    <t>應化系2年級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</si>
  <si>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</si>
  <si>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</si>
  <si>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</si>
  <si>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</si>
  <si>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</si>
  <si>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</si>
  <si>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</si>
  <si>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</si>
  <si>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</si>
  <si>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財工系2年級</t>
    <phoneticPr fontId="20" type="noConversion"/>
  </si>
  <si>
    <t>台文系</t>
    <phoneticPr fontId="20" type="noConversion"/>
  </si>
  <si>
    <t>備註:另有教研碩專學生2名，分別修習法律系大學部輔系及資科系大學部。</t>
    <phoneticPr fontId="20" type="noConversion"/>
  </si>
  <si>
    <t>110(1)學期修習雙主修人數統計表</t>
    <phoneticPr fontId="20" type="noConversion"/>
  </si>
  <si>
    <t>西文系2年級</t>
    <phoneticPr fontId="20" type="noConversion"/>
  </si>
  <si>
    <t>食營系 營養組4年級</t>
    <phoneticPr fontId="20" type="noConversion"/>
  </si>
  <si>
    <t>資工系3年級</t>
    <phoneticPr fontId="20" type="noConversion"/>
  </si>
  <si>
    <t>企管系4年級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</si>
  <si>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</si>
  <si>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</si>
  <si>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</si>
  <si>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財金系1年級</t>
    <phoneticPr fontId="20" type="noConversion"/>
  </si>
  <si>
    <t>社工原專班3年級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</si>
  <si>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</si>
  <si>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</si>
  <si>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</si>
  <si>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社工系1年級</t>
    <phoneticPr fontId="20" type="noConversion"/>
  </si>
  <si>
    <t>食營系 食品組2年級</t>
    <phoneticPr fontId="20" type="noConversion"/>
  </si>
  <si>
    <t>應化系1年級</t>
    <phoneticPr fontId="20" type="noConversion"/>
  </si>
  <si>
    <t>化科系1年級</t>
    <phoneticPr fontId="20" type="noConversion"/>
  </si>
  <si>
    <t>資科系3年級</t>
    <phoneticPr fontId="20" type="noConversion"/>
  </si>
  <si>
    <t>資管系4年級</t>
    <phoneticPr fontId="20" type="noConversion"/>
  </si>
  <si>
    <t>備註:另有西文碩4學生1名修習寰管碩雙主修，社企文創碩3學生1名修習犯防碩雙主修。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</si>
</sst>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12" xfId="0" applyFont="1" applyBorder="1" applyAlignme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opLeftCell="A2" zoomScaleNormal="100" zoomScalePageLayoutView="75" workbookViewId="0">
      <pane ySplit="2" topLeftCell="A58" activePane="bottomLeft" state="frozen"/>
      <selection activeCell="A2" sqref="A2"/>
      <selection pane="bottomLeft" activeCell="N103" sqref="N103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7.75" customHeight="1">
      <c r="A2" s="24" t="s">
        <v>129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143</v>
      </c>
      <c r="H3" s="1" t="s">
        <v>6</v>
      </c>
      <c r="I3" s="1" t="s">
        <v>7</v>
      </c>
      <c r="J3" s="1" t="s">
        <v>8</v>
      </c>
      <c r="K3" s="1" t="s">
        <v>83</v>
      </c>
      <c r="L3" s="1" t="s">
        <v>71</v>
      </c>
      <c r="M3" s="1" t="s">
        <v>139</v>
      </c>
      <c r="N3" s="1" t="s">
        <v>9</v>
      </c>
      <c r="O3" s="1" t="s">
        <v>82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6" t="s">
        <v>19</v>
      </c>
      <c r="B4" s="10"/>
      <c r="C4" s="10"/>
      <c r="D4" s="10">
        <v>1</v>
      </c>
      <c r="E4" s="10"/>
      <c r="F4" s="10"/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f t="shared" ref="X4:X36" si="0">SUM(B4:W4)</f>
        <v>2</v>
      </c>
    </row>
    <row r="5" spans="1:24" ht="15" customHeight="1">
      <c r="A5" s="6" t="s">
        <v>20</v>
      </c>
      <c r="B5" s="10"/>
      <c r="C5" s="10">
        <v>1</v>
      </c>
      <c r="D5" s="10">
        <v>2</v>
      </c>
      <c r="E5" s="10"/>
      <c r="F5" s="10"/>
      <c r="G5" s="10"/>
      <c r="H5" s="10"/>
      <c r="I5" s="10"/>
      <c r="J5" s="10">
        <v>1</v>
      </c>
      <c r="K5" s="10"/>
      <c r="L5" s="10"/>
      <c r="M5" s="10"/>
      <c r="N5" s="10"/>
      <c r="O5" s="10"/>
      <c r="P5" s="10">
        <v>2</v>
      </c>
      <c r="Q5" s="10">
        <v>5</v>
      </c>
      <c r="R5" s="10">
        <v>1</v>
      </c>
      <c r="S5" s="10"/>
      <c r="T5" s="10">
        <v>1</v>
      </c>
      <c r="U5" s="10"/>
      <c r="V5" s="10">
        <v>1</v>
      </c>
      <c r="W5" s="10">
        <v>1</v>
      </c>
      <c r="X5" s="5">
        <f t="shared" si="0"/>
        <v>15</v>
      </c>
    </row>
    <row r="6" spans="1:24" ht="15" customHeight="1">
      <c r="A6" s="6" t="s">
        <v>21</v>
      </c>
      <c r="B6" s="10"/>
      <c r="C6" s="10"/>
      <c r="D6" s="10">
        <v>2</v>
      </c>
      <c r="E6" s="10"/>
      <c r="F6" s="10">
        <v>1</v>
      </c>
      <c r="G6" s="10"/>
      <c r="H6" s="10">
        <v>2</v>
      </c>
      <c r="I6" s="10">
        <v>1</v>
      </c>
      <c r="J6" s="10">
        <v>1</v>
      </c>
      <c r="K6" s="10"/>
      <c r="L6" s="10"/>
      <c r="M6" s="10"/>
      <c r="N6" s="10"/>
      <c r="O6" s="10"/>
      <c r="P6" s="10"/>
      <c r="Q6" s="10">
        <v>7</v>
      </c>
      <c r="R6" s="10"/>
      <c r="S6" s="10"/>
      <c r="T6" s="10">
        <v>1</v>
      </c>
      <c r="U6" s="10"/>
      <c r="V6" s="10"/>
      <c r="W6" s="10"/>
      <c r="X6" s="5">
        <f t="shared" si="0"/>
        <v>15</v>
      </c>
    </row>
    <row r="7" spans="1:24" s="3" customFormat="1" ht="15" customHeight="1">
      <c r="A7" s="7" t="s">
        <v>22</v>
      </c>
      <c r="B7" s="11"/>
      <c r="C7" s="11"/>
      <c r="D7" s="11"/>
      <c r="E7" s="11"/>
      <c r="F7" s="11"/>
      <c r="G7" s="11"/>
      <c r="H7" s="11">
        <v>2</v>
      </c>
      <c r="I7" s="11"/>
      <c r="J7" s="11">
        <v>1</v>
      </c>
      <c r="K7" s="11"/>
      <c r="L7" s="11"/>
      <c r="M7" s="11"/>
      <c r="N7" s="11"/>
      <c r="O7" s="11"/>
      <c r="P7" s="11"/>
      <c r="Q7" s="11">
        <v>9</v>
      </c>
      <c r="R7" s="11">
        <v>2</v>
      </c>
      <c r="S7" s="11"/>
      <c r="T7" s="11"/>
      <c r="U7" s="11"/>
      <c r="V7" s="11"/>
      <c r="W7" s="11"/>
      <c r="X7" s="5">
        <f t="shared" si="0"/>
        <v>14</v>
      </c>
    </row>
    <row r="8" spans="1:24" ht="15" customHeight="1">
      <c r="A8" s="6" t="s">
        <v>23</v>
      </c>
      <c r="B8" s="10">
        <v>1</v>
      </c>
      <c r="C8" s="10"/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4</v>
      </c>
      <c r="R8" s="10"/>
      <c r="S8" s="10"/>
      <c r="T8" s="10"/>
      <c r="U8" s="10"/>
      <c r="V8" s="10"/>
      <c r="W8" s="10"/>
      <c r="X8" s="5">
        <f t="shared" si="0"/>
        <v>6</v>
      </c>
    </row>
    <row r="9" spans="1:24" ht="15" customHeight="1">
      <c r="A9" s="6" t="s">
        <v>24</v>
      </c>
      <c r="B9" s="10"/>
      <c r="C9" s="10"/>
      <c r="D9" s="10">
        <v>1</v>
      </c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>
        <v>1</v>
      </c>
      <c r="Q9" s="10">
        <v>1</v>
      </c>
      <c r="R9" s="10"/>
      <c r="S9" s="10"/>
      <c r="T9" s="10">
        <v>3</v>
      </c>
      <c r="U9" s="10"/>
      <c r="V9" s="10"/>
      <c r="W9" s="10"/>
      <c r="X9" s="5">
        <f t="shared" si="0"/>
        <v>7</v>
      </c>
    </row>
    <row r="10" spans="1:24" ht="15" customHeight="1">
      <c r="A10" s="6" t="s">
        <v>25</v>
      </c>
      <c r="B10" s="10">
        <v>1</v>
      </c>
      <c r="C10" s="10"/>
      <c r="D10" s="10">
        <v>4</v>
      </c>
      <c r="E10" s="10"/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9</v>
      </c>
      <c r="R10" s="10"/>
      <c r="S10" s="10"/>
      <c r="T10" s="10">
        <v>1</v>
      </c>
      <c r="U10" s="10"/>
      <c r="V10" s="10">
        <v>1</v>
      </c>
      <c r="W10" s="10">
        <v>1</v>
      </c>
      <c r="X10" s="5">
        <f t="shared" si="0"/>
        <v>19</v>
      </c>
    </row>
    <row r="11" spans="1:24" ht="15" customHeight="1">
      <c r="A11" s="6" t="s">
        <v>26</v>
      </c>
      <c r="B11" s="10"/>
      <c r="C11" s="10"/>
      <c r="D11" s="10">
        <v>1</v>
      </c>
      <c r="E11" s="10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">
        <f t="shared" si="0"/>
        <v>2</v>
      </c>
    </row>
    <row r="12" spans="1:24" ht="15" customHeight="1">
      <c r="A12" s="6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5">
        <f t="shared" si="0"/>
        <v>1</v>
      </c>
    </row>
    <row r="13" spans="1:24" ht="15" customHeight="1">
      <c r="A13" s="6" t="s">
        <v>28</v>
      </c>
      <c r="B13" s="10"/>
      <c r="C13" s="10"/>
      <c r="D13" s="10"/>
      <c r="E13" s="10"/>
      <c r="F13" s="10">
        <v>1</v>
      </c>
      <c r="G13" s="10"/>
      <c r="H13" s="10">
        <v>1</v>
      </c>
      <c r="I13" s="10"/>
      <c r="J13" s="10"/>
      <c r="K13" s="10"/>
      <c r="L13" s="10"/>
      <c r="M13" s="10"/>
      <c r="N13" s="10"/>
      <c r="O13" s="10"/>
      <c r="P13" s="10"/>
      <c r="Q13" s="10">
        <v>2</v>
      </c>
      <c r="R13" s="10"/>
      <c r="S13" s="10"/>
      <c r="T13" s="10">
        <v>1</v>
      </c>
      <c r="U13" s="10"/>
      <c r="V13" s="10"/>
      <c r="W13" s="10">
        <v>1</v>
      </c>
      <c r="X13" s="5">
        <f t="shared" si="0"/>
        <v>6</v>
      </c>
    </row>
    <row r="14" spans="1:24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/>
      <c r="J14" s="10">
        <v>1</v>
      </c>
      <c r="K14" s="10">
        <v>1</v>
      </c>
      <c r="L14" s="10"/>
      <c r="M14" s="10"/>
      <c r="N14" s="10">
        <v>1</v>
      </c>
      <c r="O14" s="10"/>
      <c r="P14" s="10">
        <v>2</v>
      </c>
      <c r="Q14" s="10">
        <v>1</v>
      </c>
      <c r="R14" s="10"/>
      <c r="S14" s="10"/>
      <c r="T14" s="10">
        <v>3</v>
      </c>
      <c r="U14" s="10"/>
      <c r="V14" s="10"/>
      <c r="W14" s="10">
        <v>1</v>
      </c>
      <c r="X14" s="5">
        <f t="shared" si="0"/>
        <v>10</v>
      </c>
    </row>
    <row r="15" spans="1:24" ht="15" customHeight="1">
      <c r="A15" s="6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2</v>
      </c>
      <c r="R15" s="10"/>
      <c r="S15" s="10"/>
      <c r="T15" s="10">
        <v>2</v>
      </c>
      <c r="U15" s="10"/>
      <c r="V15" s="10">
        <v>1</v>
      </c>
      <c r="W15" s="10"/>
      <c r="X15" s="5">
        <f t="shared" si="0"/>
        <v>5</v>
      </c>
    </row>
    <row r="16" spans="1:24" ht="15" customHeight="1">
      <c r="A16" s="6" t="s">
        <v>31</v>
      </c>
      <c r="B16" s="10"/>
      <c r="C16" s="10"/>
      <c r="D16" s="10"/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>
        <v>2</v>
      </c>
      <c r="R16" s="10"/>
      <c r="S16" s="10"/>
      <c r="T16" s="10"/>
      <c r="U16" s="10"/>
      <c r="V16" s="10"/>
      <c r="W16" s="10"/>
      <c r="X16" s="5">
        <f t="shared" si="0"/>
        <v>3</v>
      </c>
    </row>
    <row r="17" spans="1:24" ht="15" customHeight="1">
      <c r="A17" s="6" t="s">
        <v>32</v>
      </c>
      <c r="B17" s="10"/>
      <c r="C17" s="10"/>
      <c r="D17" s="10">
        <v>1</v>
      </c>
      <c r="E17" s="10"/>
      <c r="F17" s="10"/>
      <c r="G17" s="10"/>
      <c r="H17" s="10">
        <v>2</v>
      </c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>
        <v>4</v>
      </c>
      <c r="T17" s="10"/>
      <c r="U17" s="10">
        <v>1</v>
      </c>
      <c r="V17" s="10"/>
      <c r="W17" s="10"/>
      <c r="X17" s="5">
        <f t="shared" si="0"/>
        <v>9</v>
      </c>
    </row>
    <row r="18" spans="1:24" ht="15" customHeight="1">
      <c r="A18" s="6" t="s">
        <v>33</v>
      </c>
      <c r="B18" s="10"/>
      <c r="C18" s="10"/>
      <c r="D18" s="10">
        <v>1</v>
      </c>
      <c r="E18" s="10"/>
      <c r="F18" s="10"/>
      <c r="G18" s="10"/>
      <c r="H18" s="10">
        <v>2</v>
      </c>
      <c r="I18" s="10"/>
      <c r="J18" s="10"/>
      <c r="K18" s="10"/>
      <c r="L18" s="10"/>
      <c r="M18" s="10"/>
      <c r="N18" s="10"/>
      <c r="O18" s="10"/>
      <c r="P18" s="10">
        <v>1</v>
      </c>
      <c r="Q18" s="10"/>
      <c r="R18" s="10"/>
      <c r="S18" s="10">
        <v>1</v>
      </c>
      <c r="T18" s="10"/>
      <c r="U18" s="10"/>
      <c r="V18" s="10"/>
      <c r="W18" s="10"/>
      <c r="X18" s="5">
        <f t="shared" si="0"/>
        <v>5</v>
      </c>
    </row>
    <row r="19" spans="1:24" ht="15" customHeight="1">
      <c r="A19" s="6" t="s">
        <v>34</v>
      </c>
      <c r="B19" s="10"/>
      <c r="C19" s="10"/>
      <c r="D19" s="10">
        <v>4</v>
      </c>
      <c r="E19" s="10"/>
      <c r="F19" s="10"/>
      <c r="G19" s="10"/>
      <c r="H19" s="10"/>
      <c r="I19" s="10"/>
      <c r="J19" s="10">
        <v>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f t="shared" si="0"/>
        <v>7</v>
      </c>
    </row>
    <row r="20" spans="1:24" ht="15" customHeight="1">
      <c r="A20" s="6" t="s">
        <v>72</v>
      </c>
      <c r="B20" s="10"/>
      <c r="C20" s="10"/>
      <c r="D20" s="10"/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f t="shared" si="0"/>
        <v>1</v>
      </c>
    </row>
    <row r="21" spans="1:24" ht="15" customHeight="1">
      <c r="A21" s="6" t="s">
        <v>103</v>
      </c>
      <c r="B21" s="10"/>
      <c r="C21" s="10"/>
      <c r="D21" s="10">
        <v>1</v>
      </c>
      <c r="E21" s="10"/>
      <c r="F21" s="10"/>
      <c r="G21" s="10"/>
      <c r="H21" s="10"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f t="shared" ref="X21" si="1">SUM(B21:W21)</f>
        <v>2</v>
      </c>
    </row>
    <row r="22" spans="1:24" ht="15" customHeight="1">
      <c r="A22" s="6" t="s">
        <v>130</v>
      </c>
      <c r="B22" s="10">
        <v>4</v>
      </c>
      <c r="C22" s="10"/>
      <c r="D22" s="10">
        <v>1</v>
      </c>
      <c r="E22" s="10"/>
      <c r="F22" s="10"/>
      <c r="G22" s="10"/>
      <c r="H22" s="10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">
        <f t="shared" si="0"/>
        <v>7</v>
      </c>
    </row>
    <row r="23" spans="1:24" ht="15" customHeight="1">
      <c r="A23" s="6" t="s">
        <v>138</v>
      </c>
      <c r="B23" s="10"/>
      <c r="C23" s="10"/>
      <c r="D23" s="10"/>
      <c r="E23" s="10"/>
      <c r="F23" s="10"/>
      <c r="G23" s="10"/>
      <c r="H23" s="10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">
        <f t="shared" ref="X23" si="2">SUM(B23:W23)</f>
        <v>1</v>
      </c>
    </row>
    <row r="24" spans="1:24" ht="15" customHeight="1">
      <c r="A24" s="6" t="s">
        <v>136</v>
      </c>
      <c r="B24" s="10"/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f t="shared" ref="X24" si="3">SUM(B24:W24)</f>
        <v>1</v>
      </c>
    </row>
    <row r="25" spans="1:24" ht="15" customHeight="1">
      <c r="A25" s="6" t="s">
        <v>35</v>
      </c>
      <c r="B25" s="10"/>
      <c r="C25" s="10"/>
      <c r="D25" s="10"/>
      <c r="E25" s="10">
        <v>1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>
        <f t="shared" si="0"/>
        <v>2</v>
      </c>
    </row>
    <row r="26" spans="1:24" ht="15" customHeight="1">
      <c r="A26" s="6" t="s">
        <v>85</v>
      </c>
      <c r="B26" s="10"/>
      <c r="C26" s="10"/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f t="shared" ref="X26" si="4">SUM(B26:W26)</f>
        <v>1</v>
      </c>
    </row>
    <row r="27" spans="1:24" ht="15" customHeight="1">
      <c r="A27" s="6" t="s">
        <v>36</v>
      </c>
      <c r="B27" s="10"/>
      <c r="C27" s="10"/>
      <c r="D27" s="10">
        <v>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5">
        <f t="shared" si="0"/>
        <v>2</v>
      </c>
    </row>
    <row r="28" spans="1:24" ht="15" customHeight="1">
      <c r="A28" s="6" t="s">
        <v>67</v>
      </c>
      <c r="B28" s="10"/>
      <c r="C28" s="10"/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5">
        <f t="shared" si="0"/>
        <v>1</v>
      </c>
    </row>
    <row r="29" spans="1:24" ht="15" customHeight="1">
      <c r="A29" s="6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2</v>
      </c>
      <c r="Q29" s="10"/>
      <c r="R29" s="10">
        <v>1</v>
      </c>
      <c r="S29" s="10"/>
      <c r="T29" s="10">
        <v>1</v>
      </c>
      <c r="U29" s="10"/>
      <c r="V29" s="10"/>
      <c r="W29" s="10"/>
      <c r="X29" s="5">
        <f t="shared" si="0"/>
        <v>4</v>
      </c>
    </row>
    <row r="30" spans="1:24" ht="15" customHeight="1">
      <c r="A30" s="6" t="s">
        <v>38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v>1</v>
      </c>
      <c r="N30" s="10"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5">
        <f t="shared" si="0"/>
        <v>2</v>
      </c>
    </row>
    <row r="31" spans="1:24" ht="15" customHeight="1">
      <c r="A31" s="6" t="s">
        <v>39</v>
      </c>
      <c r="B31" s="10"/>
      <c r="C31" s="10"/>
      <c r="D31" s="10"/>
      <c r="E31" s="10"/>
      <c r="F31" s="10"/>
      <c r="G31" s="10">
        <v>1</v>
      </c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5">
        <f t="shared" si="0"/>
        <v>2</v>
      </c>
    </row>
    <row r="32" spans="1:24" ht="15" customHeight="1">
      <c r="A32" s="6" t="s">
        <v>74</v>
      </c>
      <c r="B32" s="10"/>
      <c r="C32" s="10"/>
      <c r="D32" s="10">
        <v>1</v>
      </c>
      <c r="E32" s="10"/>
      <c r="F32" s="10"/>
      <c r="G32" s="10"/>
      <c r="H32" s="10">
        <v>1</v>
      </c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0"/>
      <c r="T32" s="10"/>
      <c r="U32" s="10"/>
      <c r="V32" s="10"/>
      <c r="W32" s="10"/>
      <c r="X32" s="5">
        <f t="shared" ref="X32" si="5">SUM(B32:W32)</f>
        <v>3</v>
      </c>
    </row>
    <row r="33" spans="1:24" ht="15" customHeight="1">
      <c r="A33" s="6" t="s">
        <v>104</v>
      </c>
      <c r="B33" s="10"/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f t="shared" si="0"/>
        <v>1</v>
      </c>
    </row>
    <row r="34" spans="1:24" ht="15" customHeight="1">
      <c r="A34" s="6" t="s">
        <v>125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5">
        <f t="shared" ref="X34" si="6">SUM(B34:W34)</f>
        <v>1</v>
      </c>
    </row>
    <row r="35" spans="1:24" ht="15" customHeight="1">
      <c r="A35" s="6" t="s">
        <v>105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5">
        <f t="shared" si="0"/>
        <v>0</v>
      </c>
    </row>
    <row r="36" spans="1:24" ht="15" customHeight="1">
      <c r="A36" s="6" t="s">
        <v>106</v>
      </c>
      <c r="B36" s="10">
        <v>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5">
        <f t="shared" si="0"/>
        <v>2</v>
      </c>
    </row>
    <row r="37" spans="1:24" ht="15" customHeight="1">
      <c r="A37" s="6" t="s">
        <v>141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</v>
      </c>
      <c r="Q37" s="10"/>
      <c r="R37" s="10"/>
      <c r="S37" s="10"/>
      <c r="T37" s="10"/>
      <c r="U37" s="10"/>
      <c r="V37" s="10"/>
      <c r="W37" s="10"/>
      <c r="X37" s="5">
        <f t="shared" ref="X37" si="7">SUM(B37:W37)</f>
        <v>1</v>
      </c>
    </row>
    <row r="38" spans="1:24" ht="15" customHeight="1">
      <c r="A38" s="6" t="s">
        <v>142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</v>
      </c>
      <c r="S38" s="10"/>
      <c r="T38" s="10"/>
      <c r="U38" s="10"/>
      <c r="V38" s="10"/>
      <c r="W38" s="10"/>
      <c r="X38" s="5">
        <f t="shared" ref="X38:X79" si="8">SUM(B38:W38)</f>
        <v>1</v>
      </c>
    </row>
    <row r="39" spans="1:24" ht="15" customHeight="1">
      <c r="A39" s="6" t="s">
        <v>68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v>2</v>
      </c>
      <c r="U39" s="10">
        <v>3</v>
      </c>
      <c r="V39" s="10"/>
      <c r="W39" s="10"/>
      <c r="X39" s="5">
        <f t="shared" ref="X39:X42" si="9">SUM(B39:W39)</f>
        <v>5</v>
      </c>
    </row>
    <row r="40" spans="1:24" ht="15" customHeight="1">
      <c r="A40" s="6" t="s">
        <v>140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5">
        <f t="shared" si="9"/>
        <v>1</v>
      </c>
    </row>
    <row r="41" spans="1:24" ht="15" customHeight="1">
      <c r="A41" s="6" t="s">
        <v>132</v>
      </c>
      <c r="B41" s="10"/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>
        <v>1</v>
      </c>
      <c r="O41" s="10"/>
      <c r="P41" s="10"/>
      <c r="Q41" s="10"/>
      <c r="R41" s="10"/>
      <c r="S41" s="10"/>
      <c r="T41" s="10"/>
      <c r="U41" s="10"/>
      <c r="V41" s="10"/>
      <c r="W41" s="10"/>
      <c r="X41" s="5">
        <f t="shared" si="9"/>
        <v>2</v>
      </c>
    </row>
    <row r="42" spans="1:24" ht="15" customHeight="1">
      <c r="A42" s="6" t="s">
        <v>126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5">
        <f t="shared" si="9"/>
        <v>1</v>
      </c>
    </row>
    <row r="43" spans="1:24" ht="15" customHeight="1">
      <c r="A43" s="6" t="s">
        <v>127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5">
        <f t="shared" si="8"/>
        <v>0</v>
      </c>
    </row>
    <row r="44" spans="1:24" ht="15" customHeight="1">
      <c r="A44" s="8" t="s">
        <v>107</v>
      </c>
      <c r="B44" s="10"/>
      <c r="C44" s="10"/>
      <c r="D44" s="10"/>
      <c r="E44" s="10"/>
      <c r="F44" s="10"/>
      <c r="G44" s="10"/>
      <c r="H44" s="10">
        <v>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5">
        <f t="shared" ref="X44:X45" si="10">SUM(B44:W44)</f>
        <v>1</v>
      </c>
    </row>
    <row r="45" spans="1:24" ht="15" customHeight="1">
      <c r="A45" s="8" t="s">
        <v>124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</v>
      </c>
      <c r="Q45" s="10"/>
      <c r="R45" s="10"/>
      <c r="S45" s="10"/>
      <c r="T45" s="10"/>
      <c r="U45" s="10"/>
      <c r="V45" s="10"/>
      <c r="W45" s="10"/>
      <c r="X45" s="5">
        <f t="shared" si="10"/>
        <v>1</v>
      </c>
    </row>
    <row r="46" spans="1:24" ht="15" customHeight="1">
      <c r="A46" s="8" t="s">
        <v>108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">
        <f t="shared" si="8"/>
        <v>0</v>
      </c>
    </row>
    <row r="47" spans="1:24" ht="15" customHeight="1">
      <c r="A47" s="8" t="s">
        <v>76</v>
      </c>
      <c r="B47" s="10">
        <v>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>
        <v>1</v>
      </c>
      <c r="O47" s="10"/>
      <c r="P47" s="10"/>
      <c r="Q47" s="10"/>
      <c r="R47" s="10"/>
      <c r="S47" s="10"/>
      <c r="T47" s="10"/>
      <c r="U47" s="10"/>
      <c r="V47" s="10"/>
      <c r="W47" s="10"/>
      <c r="X47" s="5">
        <f>SUM(B47:W47)</f>
        <v>2</v>
      </c>
    </row>
    <row r="48" spans="1:24" ht="15" customHeight="1">
      <c r="A48" s="8" t="s">
        <v>109</v>
      </c>
      <c r="B48" s="10"/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1</v>
      </c>
      <c r="M48" s="10"/>
      <c r="N48" s="10"/>
      <c r="O48" s="10"/>
      <c r="P48" s="10"/>
      <c r="Q48" s="10"/>
      <c r="R48" s="10"/>
      <c r="S48" s="10">
        <v>1</v>
      </c>
      <c r="T48" s="10">
        <v>1</v>
      </c>
      <c r="U48" s="10"/>
      <c r="V48" s="10"/>
      <c r="W48" s="10"/>
      <c r="X48" s="5">
        <f t="shared" si="8"/>
        <v>4</v>
      </c>
    </row>
    <row r="49" spans="1:24" ht="15" customHeight="1">
      <c r="A49" s="8" t="s">
        <v>128</v>
      </c>
      <c r="B49" s="10"/>
      <c r="C49" s="10"/>
      <c r="D49" s="10">
        <v>2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1</v>
      </c>
      <c r="S49" s="10"/>
      <c r="T49" s="10"/>
      <c r="U49" s="10"/>
      <c r="V49" s="10"/>
      <c r="W49" s="10"/>
      <c r="X49" s="5">
        <f t="shared" ref="X49" si="11">SUM(B49:W49)</f>
        <v>3</v>
      </c>
    </row>
    <row r="50" spans="1:24" ht="15" customHeight="1">
      <c r="A50" s="8" t="s">
        <v>40</v>
      </c>
      <c r="B50" s="10">
        <v>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">
        <f t="shared" si="8"/>
        <v>2</v>
      </c>
    </row>
    <row r="51" spans="1:24" ht="15" customHeight="1">
      <c r="A51" s="6" t="s">
        <v>65</v>
      </c>
      <c r="B51" s="10"/>
      <c r="C51" s="10"/>
      <c r="D51" s="10">
        <v>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1</v>
      </c>
      <c r="S51" s="10"/>
      <c r="T51" s="10"/>
      <c r="U51" s="10"/>
      <c r="V51" s="10"/>
      <c r="W51" s="10"/>
      <c r="X51" s="5">
        <f t="shared" si="8"/>
        <v>5</v>
      </c>
    </row>
    <row r="52" spans="1:24" ht="15" customHeight="1">
      <c r="A52" s="6" t="s">
        <v>86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5">
        <f t="shared" si="8"/>
        <v>0</v>
      </c>
    </row>
    <row r="53" spans="1:24" ht="15" customHeight="1">
      <c r="A53" s="6" t="s">
        <v>137</v>
      </c>
      <c r="B53" s="10"/>
      <c r="C53" s="10"/>
      <c r="D53" s="10"/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5">
        <f t="shared" ref="X53" si="12">SUM(B53:W53)</f>
        <v>1</v>
      </c>
    </row>
    <row r="54" spans="1:24" ht="15" customHeight="1">
      <c r="A54" s="6" t="s">
        <v>133</v>
      </c>
      <c r="B54" s="10"/>
      <c r="C54" s="10"/>
      <c r="D54" s="10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v>1</v>
      </c>
      <c r="U54" s="10"/>
      <c r="V54" s="10"/>
      <c r="W54" s="10"/>
      <c r="X54" s="5">
        <f t="shared" si="8"/>
        <v>2</v>
      </c>
    </row>
    <row r="55" spans="1:24" ht="15" customHeight="1">
      <c r="A55" s="6" t="s">
        <v>41</v>
      </c>
      <c r="B55" s="10"/>
      <c r="C55" s="10"/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5">
        <f t="shared" si="8"/>
        <v>2</v>
      </c>
    </row>
    <row r="56" spans="1:24" ht="15" customHeight="1">
      <c r="A56" s="6" t="s">
        <v>42</v>
      </c>
      <c r="B56" s="10"/>
      <c r="C56" s="10"/>
      <c r="D56" s="10">
        <v>1</v>
      </c>
      <c r="E56" s="10"/>
      <c r="F56" s="10"/>
      <c r="G56" s="10"/>
      <c r="H56" s="10">
        <v>1</v>
      </c>
      <c r="I56" s="10"/>
      <c r="J56" s="10"/>
      <c r="K56" s="10"/>
      <c r="L56" s="10">
        <v>1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>
        <v>1</v>
      </c>
      <c r="X56" s="5">
        <f t="shared" si="8"/>
        <v>4</v>
      </c>
    </row>
    <row r="57" spans="1:24" ht="15" customHeight="1">
      <c r="A57" s="6" t="s">
        <v>43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5">
        <f t="shared" si="8"/>
        <v>0</v>
      </c>
    </row>
    <row r="58" spans="1:24" ht="15" customHeight="1">
      <c r="A58" s="6" t="s">
        <v>44</v>
      </c>
      <c r="B58" s="10"/>
      <c r="C58" s="10"/>
      <c r="D58" s="10">
        <v>1</v>
      </c>
      <c r="E58" s="10"/>
      <c r="F58" s="10"/>
      <c r="G58" s="10"/>
      <c r="H58" s="10"/>
      <c r="I58" s="10"/>
      <c r="J58" s="10">
        <v>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5">
        <f t="shared" si="8"/>
        <v>2</v>
      </c>
    </row>
    <row r="59" spans="1:24" ht="15" customHeight="1">
      <c r="A59" s="6" t="s">
        <v>45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5">
        <f t="shared" si="8"/>
        <v>0</v>
      </c>
    </row>
    <row r="60" spans="1:24" ht="15" customHeight="1">
      <c r="A60" s="6" t="s">
        <v>46</v>
      </c>
      <c r="B60" s="10"/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5">
        <f t="shared" si="8"/>
        <v>1</v>
      </c>
    </row>
    <row r="61" spans="1:24" s="3" customFormat="1" ht="15" customHeight="1">
      <c r="A61" s="7" t="s">
        <v>47</v>
      </c>
      <c r="B61" s="11">
        <v>3</v>
      </c>
      <c r="C61" s="11">
        <v>2</v>
      </c>
      <c r="D61" s="11">
        <v>3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v>1</v>
      </c>
      <c r="S61" s="11"/>
      <c r="T61" s="11"/>
      <c r="U61" s="11"/>
      <c r="V61" s="11"/>
      <c r="W61" s="11"/>
      <c r="X61" s="5">
        <f t="shared" si="8"/>
        <v>9</v>
      </c>
    </row>
    <row r="62" spans="1:24" ht="15" customHeight="1">
      <c r="A62" s="6" t="s">
        <v>48</v>
      </c>
      <c r="B62" s="10">
        <v>1</v>
      </c>
      <c r="C62" s="10">
        <v>1</v>
      </c>
      <c r="D62" s="10">
        <v>6</v>
      </c>
      <c r="E62" s="10"/>
      <c r="F62" s="10">
        <v>1</v>
      </c>
      <c r="G62" s="10"/>
      <c r="H62" s="10">
        <v>3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v>1</v>
      </c>
      <c r="U62" s="10"/>
      <c r="V62" s="10"/>
      <c r="W62" s="10"/>
      <c r="X62" s="5">
        <f t="shared" si="8"/>
        <v>13</v>
      </c>
    </row>
    <row r="63" spans="1:24" ht="15" customHeight="1">
      <c r="A63" s="6" t="s">
        <v>134</v>
      </c>
      <c r="B63" s="10"/>
      <c r="C63" s="10"/>
      <c r="D63" s="10">
        <v>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5">
        <f t="shared" ref="X63" si="13">SUM(B63:W63)</f>
        <v>2</v>
      </c>
    </row>
    <row r="64" spans="1:24" ht="15" customHeight="1">
      <c r="A64" s="6" t="s">
        <v>49</v>
      </c>
      <c r="B64" s="10"/>
      <c r="C64" s="10"/>
      <c r="D64" s="10"/>
      <c r="E64" s="10"/>
      <c r="F64" s="10"/>
      <c r="G64" s="10"/>
      <c r="H64" s="10">
        <v>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5">
        <f t="shared" si="8"/>
        <v>1</v>
      </c>
    </row>
    <row r="65" spans="1:24" ht="15" customHeight="1">
      <c r="A65" s="6" t="s">
        <v>50</v>
      </c>
      <c r="B65" s="10"/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1</v>
      </c>
      <c r="P65" s="10"/>
      <c r="Q65" s="10"/>
      <c r="R65" s="10"/>
      <c r="S65" s="10">
        <v>1</v>
      </c>
      <c r="T65" s="10"/>
      <c r="U65" s="10"/>
      <c r="V65" s="10"/>
      <c r="W65" s="10"/>
      <c r="X65" s="5">
        <f t="shared" si="8"/>
        <v>3</v>
      </c>
    </row>
    <row r="66" spans="1:24" ht="15" customHeight="1">
      <c r="A66" s="6" t="s">
        <v>77</v>
      </c>
      <c r="B66" s="10"/>
      <c r="C66" s="10"/>
      <c r="D66" s="10">
        <v>2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>
        <v>2</v>
      </c>
      <c r="P66" s="10"/>
      <c r="Q66" s="10"/>
      <c r="R66" s="10"/>
      <c r="S66" s="10"/>
      <c r="T66" s="10"/>
      <c r="U66" s="10"/>
      <c r="V66" s="10"/>
      <c r="W66" s="10"/>
      <c r="X66" s="5">
        <f t="shared" si="8"/>
        <v>4</v>
      </c>
    </row>
    <row r="67" spans="1:24" ht="15" customHeight="1">
      <c r="A67" s="6" t="s">
        <v>51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5">
        <f t="shared" si="8"/>
        <v>0</v>
      </c>
    </row>
    <row r="68" spans="1:24" ht="15" customHeight="1">
      <c r="A68" s="6" t="s">
        <v>52</v>
      </c>
      <c r="B68" s="10"/>
      <c r="C68" s="10">
        <v>1</v>
      </c>
      <c r="D68" s="10">
        <v>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5">
        <f t="shared" si="8"/>
        <v>5</v>
      </c>
    </row>
    <row r="69" spans="1:24" ht="15" customHeight="1">
      <c r="A69" s="6" t="s">
        <v>53</v>
      </c>
      <c r="B69" s="10"/>
      <c r="C69" s="10">
        <v>1</v>
      </c>
      <c r="D69" s="10">
        <v>11</v>
      </c>
      <c r="E69" s="10"/>
      <c r="F69" s="10"/>
      <c r="G69" s="10"/>
      <c r="H69" s="10">
        <v>1</v>
      </c>
      <c r="I69" s="10"/>
      <c r="J69" s="10"/>
      <c r="K69" s="10"/>
      <c r="L69" s="10"/>
      <c r="M69" s="10"/>
      <c r="N69" s="10"/>
      <c r="O69" s="10"/>
      <c r="P69" s="10"/>
      <c r="Q69" s="10">
        <v>1</v>
      </c>
      <c r="R69" s="10"/>
      <c r="S69" s="10"/>
      <c r="T69" s="10"/>
      <c r="U69" s="10"/>
      <c r="V69" s="10"/>
      <c r="W69" s="10"/>
      <c r="X69" s="5">
        <f t="shared" si="8"/>
        <v>14</v>
      </c>
    </row>
    <row r="70" spans="1:24" s="3" customFormat="1" ht="15" customHeight="1">
      <c r="A70" s="7" t="s">
        <v>54</v>
      </c>
      <c r="B70" s="11"/>
      <c r="C70" s="11">
        <v>1</v>
      </c>
      <c r="D70" s="11">
        <v>5</v>
      </c>
      <c r="E70" s="11"/>
      <c r="F70" s="11"/>
      <c r="G70" s="11"/>
      <c r="H70" s="11"/>
      <c r="I70" s="11"/>
      <c r="J70" s="11">
        <v>3</v>
      </c>
      <c r="K70" s="11"/>
      <c r="L70" s="11"/>
      <c r="M70" s="11"/>
      <c r="N70" s="11"/>
      <c r="O70" s="11"/>
      <c r="P70" s="11">
        <v>1</v>
      </c>
      <c r="Q70" s="11"/>
      <c r="R70" s="11"/>
      <c r="S70" s="11"/>
      <c r="T70" s="11"/>
      <c r="U70" s="11"/>
      <c r="V70" s="11"/>
      <c r="W70" s="11"/>
      <c r="X70" s="5">
        <f t="shared" si="8"/>
        <v>10</v>
      </c>
    </row>
    <row r="71" spans="1:24" s="3" customFormat="1" ht="15" customHeight="1">
      <c r="A71" s="7" t="s">
        <v>55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>
        <v>1</v>
      </c>
      <c r="T71" s="11"/>
      <c r="U71" s="11"/>
      <c r="V71" s="11">
        <v>1</v>
      </c>
      <c r="W71" s="11"/>
      <c r="X71" s="5">
        <f t="shared" si="8"/>
        <v>2</v>
      </c>
    </row>
    <row r="72" spans="1:24" ht="15" customHeight="1">
      <c r="A72" s="6" t="s">
        <v>56</v>
      </c>
      <c r="B72" s="10"/>
      <c r="C72" s="10">
        <v>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5">
        <f t="shared" si="8"/>
        <v>1</v>
      </c>
    </row>
    <row r="73" spans="1:24" s="3" customFormat="1" ht="15" customHeight="1">
      <c r="A73" s="7" t="s">
        <v>57</v>
      </c>
      <c r="B73" s="11"/>
      <c r="C73" s="11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>
        <v>3</v>
      </c>
      <c r="S73" s="11"/>
      <c r="T73" s="11"/>
      <c r="U73" s="11"/>
      <c r="V73" s="11">
        <v>1</v>
      </c>
      <c r="W73" s="11"/>
      <c r="X73" s="5">
        <f t="shared" si="8"/>
        <v>5</v>
      </c>
    </row>
    <row r="74" spans="1:24" ht="15" customHeight="1">
      <c r="A74" s="6" t="s">
        <v>78</v>
      </c>
      <c r="B74" s="10"/>
      <c r="C74" s="10"/>
      <c r="D74" s="10">
        <v>7</v>
      </c>
      <c r="E74" s="10"/>
      <c r="F74" s="10">
        <v>1</v>
      </c>
      <c r="G74" s="10"/>
      <c r="H74" s="10">
        <v>2</v>
      </c>
      <c r="I74" s="10"/>
      <c r="J74" s="10"/>
      <c r="K74" s="10"/>
      <c r="L74" s="10"/>
      <c r="M74" s="10"/>
      <c r="N74" s="10"/>
      <c r="O74" s="10"/>
      <c r="P74" s="10"/>
      <c r="Q74" s="10"/>
      <c r="R74" s="10">
        <v>1</v>
      </c>
      <c r="S74" s="10">
        <v>1</v>
      </c>
      <c r="T74" s="10"/>
      <c r="U74" s="10"/>
      <c r="V74" s="10"/>
      <c r="W74" s="10"/>
      <c r="X74" s="5">
        <f t="shared" si="8"/>
        <v>12</v>
      </c>
    </row>
    <row r="75" spans="1:24" s="15" customFormat="1" ht="15" customHeight="1">
      <c r="A75" s="12" t="s">
        <v>131</v>
      </c>
      <c r="B75" s="13">
        <v>1</v>
      </c>
      <c r="C75" s="13"/>
      <c r="D75" s="13"/>
      <c r="E75" s="13"/>
      <c r="F75" s="13"/>
      <c r="G75" s="13"/>
      <c r="H75" s="13">
        <v>2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>
        <f t="shared" si="8"/>
        <v>3</v>
      </c>
    </row>
    <row r="76" spans="1:24" s="15" customFormat="1" ht="15" customHeight="1">
      <c r="A76" s="12" t="s">
        <v>135</v>
      </c>
      <c r="B76" s="13"/>
      <c r="C76" s="13"/>
      <c r="D76" s="13">
        <v>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>
        <v>1</v>
      </c>
      <c r="Q76" s="13"/>
      <c r="R76" s="13"/>
      <c r="S76" s="13"/>
      <c r="T76" s="13"/>
      <c r="U76" s="13"/>
      <c r="V76" s="13"/>
      <c r="W76" s="13"/>
      <c r="X76" s="14">
        <f t="shared" ref="X76:X77" si="14">SUM(B76:W76)</f>
        <v>2</v>
      </c>
    </row>
    <row r="77" spans="1:24" s="15" customFormat="1" ht="15" customHeight="1">
      <c r="A77" s="12" t="s">
        <v>110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>
        <f t="shared" si="14"/>
        <v>0</v>
      </c>
    </row>
    <row r="78" spans="1:24" s="15" customFormat="1" ht="15" customHeight="1">
      <c r="A78" s="12" t="s">
        <v>58</v>
      </c>
      <c r="B78" s="13"/>
      <c r="C78" s="13"/>
      <c r="D78" s="13">
        <v>1</v>
      </c>
      <c r="E78" s="13"/>
      <c r="F78" s="13"/>
      <c r="G78" s="13"/>
      <c r="H78" s="13"/>
      <c r="I78" s="13"/>
      <c r="J78" s="13">
        <v>1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>
        <f t="shared" si="8"/>
        <v>2</v>
      </c>
    </row>
    <row r="79" spans="1:24" s="16" customFormat="1" ht="15" customHeight="1">
      <c r="A79" s="8" t="s">
        <v>59</v>
      </c>
      <c r="B79" s="14"/>
      <c r="C79" s="14"/>
      <c r="D79" s="14">
        <v>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>
        <f t="shared" si="8"/>
        <v>1</v>
      </c>
    </row>
    <row r="80" spans="1:24" s="16" customFormat="1" ht="15" customHeight="1">
      <c r="A80" s="8" t="s">
        <v>79</v>
      </c>
      <c r="B80" s="14"/>
      <c r="C80" s="14"/>
      <c r="D80" s="14">
        <v>3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>
        <f t="shared" ref="X80:X92" si="15">SUM(B80:W80)</f>
        <v>3</v>
      </c>
    </row>
    <row r="81" spans="1:24" s="16" customFormat="1" ht="15" customHeight="1">
      <c r="A81" s="8" t="s">
        <v>60</v>
      </c>
      <c r="B81" s="14"/>
      <c r="C81" s="14"/>
      <c r="D81" s="14">
        <v>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>
        <f t="shared" si="15"/>
        <v>1</v>
      </c>
    </row>
    <row r="82" spans="1:24" s="15" customFormat="1" ht="15" customHeight="1">
      <c r="A82" s="12" t="s">
        <v>69</v>
      </c>
      <c r="B82" s="13"/>
      <c r="C82" s="13"/>
      <c r="D82" s="13"/>
      <c r="E82" s="13"/>
      <c r="F82" s="13"/>
      <c r="G82" s="13"/>
      <c r="H82" s="13">
        <v>1</v>
      </c>
      <c r="I82" s="13"/>
      <c r="J82" s="13">
        <v>2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>
        <f t="shared" si="15"/>
        <v>3</v>
      </c>
    </row>
    <row r="83" spans="1:24" s="15" customFormat="1" ht="15" customHeight="1">
      <c r="A83" s="12" t="s">
        <v>80</v>
      </c>
      <c r="B83" s="13"/>
      <c r="C83" s="13"/>
      <c r="D83" s="13"/>
      <c r="E83" s="13"/>
      <c r="F83" s="13"/>
      <c r="G83" s="13"/>
      <c r="H83" s="13">
        <v>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>
        <f t="shared" si="15"/>
        <v>1</v>
      </c>
    </row>
    <row r="84" spans="1:24" s="16" customFormat="1" ht="15" customHeight="1">
      <c r="A84" s="8" t="s">
        <v>66</v>
      </c>
      <c r="B84" s="14"/>
      <c r="C84" s="14"/>
      <c r="D84" s="14">
        <v>3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>
        <f t="shared" si="15"/>
        <v>3</v>
      </c>
    </row>
    <row r="85" spans="1:24" s="16" customFormat="1" ht="15" customHeight="1">
      <c r="A85" s="8" t="s">
        <v>87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>
        <f t="shared" ref="X85" si="16">SUM(B85:W85)</f>
        <v>0</v>
      </c>
    </row>
    <row r="86" spans="1:24" s="16" customFormat="1" ht="15" customHeight="1">
      <c r="A86" s="8" t="s">
        <v>61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</v>
      </c>
      <c r="U86" s="14"/>
      <c r="V86" s="14"/>
      <c r="W86" s="14"/>
      <c r="X86" s="14">
        <f t="shared" si="15"/>
        <v>1</v>
      </c>
    </row>
    <row r="87" spans="1:24" s="16" customFormat="1" ht="15" customHeight="1">
      <c r="A87" s="8" t="s">
        <v>62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>
        <f t="shared" ref="X87" si="17">SUM(B87:W87)</f>
        <v>0</v>
      </c>
    </row>
    <row r="88" spans="1:24" s="16" customFormat="1" ht="15" customHeight="1">
      <c r="A88" s="8" t="s">
        <v>111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>
        <f t="shared" si="15"/>
        <v>0</v>
      </c>
    </row>
    <row r="89" spans="1:24" s="16" customFormat="1" ht="15" customHeight="1">
      <c r="A89" s="8" t="s">
        <v>73</v>
      </c>
      <c r="B89" s="14"/>
      <c r="C89" s="14">
        <v>1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>
        <f t="shared" si="15"/>
        <v>1</v>
      </c>
    </row>
    <row r="90" spans="1:24" s="16" customFormat="1" ht="15" customHeight="1">
      <c r="A90" s="8" t="s">
        <v>70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f t="shared" si="15"/>
        <v>0</v>
      </c>
    </row>
    <row r="91" spans="1:24" s="16" customFormat="1" ht="15" customHeight="1">
      <c r="A91" s="8" t="s">
        <v>63</v>
      </c>
      <c r="B91" s="14"/>
      <c r="C91" s="14"/>
      <c r="D91" s="14"/>
      <c r="E91" s="14"/>
      <c r="F91" s="14">
        <v>1</v>
      </c>
      <c r="G91" s="14"/>
      <c r="H91" s="14"/>
      <c r="I91" s="14"/>
      <c r="J91" s="14">
        <v>1</v>
      </c>
      <c r="K91" s="14"/>
      <c r="L91" s="14"/>
      <c r="M91" s="14"/>
      <c r="N91" s="14"/>
      <c r="O91" s="14"/>
      <c r="P91" s="14"/>
      <c r="Q91" s="14">
        <v>2</v>
      </c>
      <c r="R91" s="14"/>
      <c r="S91" s="14"/>
      <c r="T91" s="14">
        <v>1</v>
      </c>
      <c r="U91" s="14"/>
      <c r="V91" s="14"/>
      <c r="W91" s="14"/>
      <c r="X91" s="14">
        <f t="shared" si="15"/>
        <v>5</v>
      </c>
    </row>
    <row r="92" spans="1:24" s="16" customFormat="1" ht="15" customHeight="1">
      <c r="A92" s="8" t="s">
        <v>81</v>
      </c>
      <c r="B92" s="14"/>
      <c r="C92" s="14"/>
      <c r="D92" s="14"/>
      <c r="E92" s="14"/>
      <c r="F92" s="14"/>
      <c r="G92" s="14"/>
      <c r="H92" s="14"/>
      <c r="I92" s="14"/>
      <c r="J92" s="14">
        <v>2</v>
      </c>
      <c r="K92" s="14"/>
      <c r="L92" s="14"/>
      <c r="M92" s="14"/>
      <c r="N92" s="14"/>
      <c r="O92" s="14"/>
      <c r="P92" s="14">
        <v>2</v>
      </c>
      <c r="Q92" s="14">
        <v>2</v>
      </c>
      <c r="R92" s="14"/>
      <c r="S92" s="14">
        <v>1</v>
      </c>
      <c r="T92" s="14"/>
      <c r="U92" s="14"/>
      <c r="V92" s="14"/>
      <c r="W92" s="14"/>
      <c r="X92" s="14">
        <f t="shared" si="15"/>
        <v>7</v>
      </c>
    </row>
    <row r="93" spans="1:24" ht="15" customHeight="1">
      <c r="A93" s="6" t="s">
        <v>64</v>
      </c>
      <c r="B93" s="2">
        <f t="shared" ref="B93:X93" si="18">SUM(B4:B92)</f>
        <v>16</v>
      </c>
      <c r="C93" s="2">
        <f t="shared" si="18"/>
        <v>10</v>
      </c>
      <c r="D93" s="2">
        <f t="shared" si="18"/>
        <v>92</v>
      </c>
      <c r="E93" s="2">
        <f t="shared" si="18"/>
        <v>1</v>
      </c>
      <c r="F93" s="2">
        <f t="shared" si="18"/>
        <v>9</v>
      </c>
      <c r="G93" s="2">
        <f t="shared" ref="G93" si="19">SUM(G4:G92)</f>
        <v>1</v>
      </c>
      <c r="H93" s="2">
        <f t="shared" si="18"/>
        <v>31</v>
      </c>
      <c r="I93" s="2">
        <f t="shared" si="18"/>
        <v>1</v>
      </c>
      <c r="J93" s="2">
        <f t="shared" si="18"/>
        <v>21</v>
      </c>
      <c r="K93" s="2">
        <f t="shared" si="18"/>
        <v>1</v>
      </c>
      <c r="L93" s="2">
        <f t="shared" ref="L93" si="20">SUM(L4:L92)</f>
        <v>2</v>
      </c>
      <c r="M93" s="2">
        <f t="shared" si="18"/>
        <v>1</v>
      </c>
      <c r="N93" s="2">
        <f t="shared" si="18"/>
        <v>7</v>
      </c>
      <c r="O93" s="2">
        <f t="shared" si="18"/>
        <v>3</v>
      </c>
      <c r="P93" s="2">
        <f t="shared" si="18"/>
        <v>15</v>
      </c>
      <c r="Q93" s="2">
        <f t="shared" si="18"/>
        <v>47</v>
      </c>
      <c r="R93" s="2">
        <f t="shared" si="18"/>
        <v>12</v>
      </c>
      <c r="S93" s="2">
        <f t="shared" si="18"/>
        <v>10</v>
      </c>
      <c r="T93" s="2">
        <f t="shared" si="18"/>
        <v>20</v>
      </c>
      <c r="U93" s="2">
        <f t="shared" si="18"/>
        <v>4</v>
      </c>
      <c r="V93" s="2">
        <f t="shared" si="18"/>
        <v>5</v>
      </c>
      <c r="W93" s="2">
        <f t="shared" si="18"/>
        <v>5</v>
      </c>
      <c r="X93" s="2">
        <f t="shared" si="18"/>
        <v>314</v>
      </c>
    </row>
    <row r="94" spans="1:24" ht="16.5">
      <c r="A94" s="27" t="s">
        <v>144</v>
      </c>
      <c r="B94" s="28"/>
      <c r="C94" s="28"/>
      <c r="X94" s="4"/>
    </row>
    <row r="95" spans="1:24" ht="16.5">
      <c r="A95" s="20"/>
    </row>
    <row r="100" spans="12:13" ht="15" customHeight="1">
      <c r="L100" s="22"/>
      <c r="M100" s="22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4" fitToHeight="0" orientation="landscape" r:id="rId1"/>
  <headerFooter>
    <oddFooter>&amp;CAR-109-112&amp;R&amp;P/&amp;N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tabSelected="1" topLeftCell="A2" zoomScaleNormal="100" workbookViewId="0">
      <pane ySplit="2" topLeftCell="A46" activePane="bottomLeft" state="frozen"/>
      <selection activeCell="A2" sqref="A2"/>
      <selection pane="bottomLeft" activeCell="J73" sqref="J73"/>
    </sheetView>
  </sheetViews>
  <sheetFormatPr defaultRowHeight="15" customHeight="1"/>
  <cols>
    <col min="1" max="1" width="18.5" customWidth="1"/>
    <col min="2" max="5" width="7" customWidth="1"/>
    <col min="6" max="7" width="7" style="21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36" customHeight="1">
      <c r="A3" s="9" t="s">
        <v>88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123</v>
      </c>
      <c r="H3" s="1" t="s">
        <v>6</v>
      </c>
      <c r="I3" s="1" t="s">
        <v>7</v>
      </c>
      <c r="J3" s="1" t="s">
        <v>8</v>
      </c>
      <c r="K3" s="1" t="s">
        <v>89</v>
      </c>
      <c r="L3" s="1" t="s">
        <v>71</v>
      </c>
      <c r="M3" s="1" t="s">
        <v>155</v>
      </c>
      <c r="N3" s="1" t="s">
        <v>112</v>
      </c>
      <c r="O3" s="1" t="s">
        <v>90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117</v>
      </c>
      <c r="U3" s="1" t="s">
        <v>15</v>
      </c>
      <c r="V3" s="1" t="s">
        <v>16</v>
      </c>
      <c r="W3" s="1" t="s">
        <v>91</v>
      </c>
      <c r="X3" s="1" t="s">
        <v>18</v>
      </c>
    </row>
    <row r="4" spans="1:24" ht="18.75" customHeight="1">
      <c r="A4" s="17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f t="shared" ref="X4:X43" si="0">SUM(B4:W4)</f>
        <v>0</v>
      </c>
    </row>
    <row r="5" spans="1:24" ht="18.75" customHeight="1">
      <c r="A5" s="17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5">
        <f t="shared" si="0"/>
        <v>0</v>
      </c>
    </row>
    <row r="6" spans="1:24" ht="15" customHeight="1">
      <c r="A6" s="17" t="s">
        <v>21</v>
      </c>
      <c r="B6" s="10"/>
      <c r="C6" s="10"/>
      <c r="D6" s="10"/>
      <c r="E6" s="10"/>
      <c r="F6" s="10"/>
      <c r="G6" s="10"/>
      <c r="H6" s="10">
        <v>2</v>
      </c>
      <c r="I6" s="10"/>
      <c r="J6" s="10"/>
      <c r="K6" s="10"/>
      <c r="L6" s="10"/>
      <c r="M6" s="10"/>
      <c r="N6" s="10">
        <v>1</v>
      </c>
      <c r="O6" s="10"/>
      <c r="P6" s="10"/>
      <c r="Q6" s="10">
        <v>1</v>
      </c>
      <c r="R6" s="10"/>
      <c r="S6" s="10"/>
      <c r="T6" s="10"/>
      <c r="U6" s="10"/>
      <c r="V6" s="10"/>
      <c r="W6" s="10"/>
      <c r="X6" s="5">
        <f t="shared" si="0"/>
        <v>4</v>
      </c>
    </row>
    <row r="7" spans="1:24" ht="15" customHeight="1">
      <c r="A7" s="17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10"/>
      <c r="P7" s="10">
        <v>1</v>
      </c>
      <c r="Q7" s="10"/>
      <c r="R7" s="10"/>
      <c r="S7" s="10"/>
      <c r="T7" s="10"/>
      <c r="U7" s="10"/>
      <c r="V7" s="10">
        <v>1</v>
      </c>
      <c r="W7" s="10"/>
      <c r="X7" s="5">
        <f t="shared" si="0"/>
        <v>3</v>
      </c>
    </row>
    <row r="8" spans="1:24" ht="15" customHeight="1">
      <c r="A8" s="17" t="s">
        <v>113</v>
      </c>
      <c r="B8" s="10">
        <v>2</v>
      </c>
      <c r="C8" s="10"/>
      <c r="D8" s="10"/>
      <c r="E8" s="10"/>
      <c r="F8" s="10"/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>
        <f t="shared" ref="X8" si="1">SUM(B8:W8)</f>
        <v>3</v>
      </c>
    </row>
    <row r="9" spans="1:24" ht="15" customHeight="1">
      <c r="A9" s="17" t="s">
        <v>146</v>
      </c>
      <c r="B9" s="10">
        <v>1</v>
      </c>
      <c r="C9" s="10"/>
      <c r="D9" s="10"/>
      <c r="E9" s="10"/>
      <c r="F9" s="10"/>
      <c r="G9" s="10"/>
      <c r="H9" s="10"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5">
        <f t="shared" si="0"/>
        <v>2</v>
      </c>
    </row>
    <row r="10" spans="1:24" ht="15" customHeight="1">
      <c r="A10" s="17" t="s">
        <v>26</v>
      </c>
      <c r="B10" s="10">
        <v>1</v>
      </c>
      <c r="C10" s="10"/>
      <c r="D10" s="10"/>
      <c r="E10" s="10"/>
      <c r="F10" s="10"/>
      <c r="G10" s="10"/>
      <c r="H10" s="10"/>
      <c r="I10" s="10"/>
      <c r="J10" s="10">
        <v>1</v>
      </c>
      <c r="K10" s="10"/>
      <c r="L10" s="10"/>
      <c r="M10" s="10"/>
      <c r="N10" s="10"/>
      <c r="O10" s="10"/>
      <c r="P10" s="10"/>
      <c r="Q10" s="10">
        <v>2</v>
      </c>
      <c r="R10" s="10"/>
      <c r="S10" s="10"/>
      <c r="T10" s="10"/>
      <c r="U10" s="10"/>
      <c r="V10" s="10"/>
      <c r="W10" s="10"/>
      <c r="X10" s="5">
        <f t="shared" si="0"/>
        <v>4</v>
      </c>
    </row>
    <row r="11" spans="1:24" ht="15" customHeight="1">
      <c r="A11" s="17" t="s">
        <v>27</v>
      </c>
      <c r="B11" s="10"/>
      <c r="C11" s="10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">
        <f t="shared" ref="X11" si="2">SUM(B11:W11)</f>
        <v>1</v>
      </c>
    </row>
    <row r="12" spans="1:24" ht="15" customHeight="1">
      <c r="A12" s="17" t="s">
        <v>114</v>
      </c>
      <c r="B12" s="10"/>
      <c r="C12" s="10"/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>
        <f t="shared" si="0"/>
        <v>1</v>
      </c>
    </row>
    <row r="13" spans="1:24" ht="15" customHeight="1">
      <c r="A13" s="17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/>
      <c r="V13" s="10"/>
      <c r="W13" s="10"/>
      <c r="X13" s="5">
        <f t="shared" si="0"/>
        <v>1</v>
      </c>
    </row>
    <row r="14" spans="1:24" ht="15" customHeight="1">
      <c r="A14" s="6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1</v>
      </c>
      <c r="S14" s="10"/>
      <c r="T14" s="10"/>
      <c r="U14" s="10"/>
      <c r="V14" s="10"/>
      <c r="W14" s="10"/>
      <c r="X14" s="5">
        <f t="shared" si="0"/>
        <v>1</v>
      </c>
    </row>
    <row r="15" spans="1:24" ht="15" customHeight="1">
      <c r="A15" s="6" t="s">
        <v>31</v>
      </c>
      <c r="B15" s="10"/>
      <c r="C15" s="10"/>
      <c r="D15" s="10"/>
      <c r="E15" s="10"/>
      <c r="F15" s="10">
        <v>1</v>
      </c>
      <c r="G15" s="10"/>
      <c r="H15" s="10">
        <v>2</v>
      </c>
      <c r="I15" s="10"/>
      <c r="J15" s="10">
        <v>1</v>
      </c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10"/>
      <c r="X15" s="5">
        <f t="shared" si="0"/>
        <v>5</v>
      </c>
    </row>
    <row r="16" spans="1:24" ht="15" customHeight="1">
      <c r="A16" s="6" t="s">
        <v>32</v>
      </c>
      <c r="B16" s="10"/>
      <c r="C16" s="10"/>
      <c r="D16" s="10"/>
      <c r="E16" s="10"/>
      <c r="F16" s="10">
        <v>1</v>
      </c>
      <c r="G16" s="10"/>
      <c r="H16" s="10">
        <v>1</v>
      </c>
      <c r="I16" s="10"/>
      <c r="J16" s="10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5">
        <f t="shared" si="0"/>
        <v>3</v>
      </c>
    </row>
    <row r="17" spans="1:24" ht="15" customHeight="1">
      <c r="A17" s="6" t="s">
        <v>33</v>
      </c>
      <c r="B17" s="10"/>
      <c r="C17" s="10"/>
      <c r="D17" s="10"/>
      <c r="E17" s="10"/>
      <c r="F17" s="10"/>
      <c r="G17" s="10">
        <v>1</v>
      </c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5">
        <f t="shared" si="0"/>
        <v>2</v>
      </c>
    </row>
    <row r="18" spans="1:24" ht="15" customHeight="1">
      <c r="A18" s="6" t="s">
        <v>34</v>
      </c>
      <c r="B18" s="10">
        <v>1</v>
      </c>
      <c r="C18" s="10"/>
      <c r="D18" s="10">
        <v>1</v>
      </c>
      <c r="E18" s="10"/>
      <c r="F18" s="10"/>
      <c r="G18" s="10"/>
      <c r="H18" s="10">
        <v>1</v>
      </c>
      <c r="I18" s="10"/>
      <c r="J18" s="10">
        <v>1</v>
      </c>
      <c r="K18" s="10"/>
      <c r="L18" s="10"/>
      <c r="M18" s="10"/>
      <c r="N18" s="10"/>
      <c r="O18" s="10"/>
      <c r="P18" s="10">
        <v>1</v>
      </c>
      <c r="Q18" s="10"/>
      <c r="R18" s="10"/>
      <c r="S18" s="10"/>
      <c r="T18" s="10"/>
      <c r="U18" s="10"/>
      <c r="V18" s="10"/>
      <c r="W18" s="10"/>
      <c r="X18" s="5">
        <f t="shared" si="0"/>
        <v>5</v>
      </c>
    </row>
    <row r="19" spans="1:24" ht="15" customHeight="1">
      <c r="A19" s="6" t="s">
        <v>158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f t="shared" ref="X19" si="3">SUM(B19:W19)</f>
        <v>1</v>
      </c>
    </row>
    <row r="20" spans="1:24" ht="15" customHeight="1">
      <c r="A20" s="6" t="s">
        <v>93</v>
      </c>
      <c r="B20" s="10"/>
      <c r="C20" s="10"/>
      <c r="D20" s="10"/>
      <c r="E20" s="10"/>
      <c r="F20" s="10"/>
      <c r="G20" s="10"/>
      <c r="H20" s="10"/>
      <c r="I20" s="10"/>
      <c r="J20" s="10">
        <v>50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f t="shared" si="0"/>
        <v>50</v>
      </c>
    </row>
    <row r="21" spans="1:24" ht="15" customHeight="1">
      <c r="A21" s="6" t="s">
        <v>94</v>
      </c>
      <c r="B21" s="10"/>
      <c r="C21" s="10"/>
      <c r="D21" s="10"/>
      <c r="E21" s="10"/>
      <c r="F21" s="10"/>
      <c r="G21" s="10"/>
      <c r="H21" s="10"/>
      <c r="I21" s="10"/>
      <c r="J21" s="10">
        <v>46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f t="shared" si="0"/>
        <v>46</v>
      </c>
    </row>
    <row r="22" spans="1:24" ht="15" customHeight="1">
      <c r="A22" s="6" t="s">
        <v>95</v>
      </c>
      <c r="B22" s="10"/>
      <c r="C22" s="10"/>
      <c r="D22" s="10">
        <v>2</v>
      </c>
      <c r="E22" s="10"/>
      <c r="F22" s="10"/>
      <c r="G22" s="10"/>
      <c r="H22" s="10"/>
      <c r="I22" s="10"/>
      <c r="J22" s="10">
        <v>43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">
        <f t="shared" si="0"/>
        <v>45</v>
      </c>
    </row>
    <row r="23" spans="1:24" ht="15" customHeight="1">
      <c r="A23" s="6" t="s">
        <v>35</v>
      </c>
      <c r="B23" s="10"/>
      <c r="C23" s="10"/>
      <c r="D23" s="10"/>
      <c r="E23" s="10"/>
      <c r="F23" s="10"/>
      <c r="G23" s="10"/>
      <c r="H23" s="10"/>
      <c r="I23" s="10"/>
      <c r="J23" s="10">
        <v>55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">
        <f t="shared" si="0"/>
        <v>55</v>
      </c>
    </row>
    <row r="24" spans="1:24" ht="15" customHeight="1">
      <c r="A24" s="6" t="s">
        <v>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f t="shared" ref="X24" si="4">SUM(B24:W24)</f>
        <v>0</v>
      </c>
    </row>
    <row r="25" spans="1:24" ht="15" customHeight="1">
      <c r="A25" s="6" t="s">
        <v>115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>
        <f t="shared" si="0"/>
        <v>0</v>
      </c>
    </row>
    <row r="26" spans="1:24" ht="15" customHeight="1">
      <c r="A26" s="6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f t="shared" si="0"/>
        <v>0</v>
      </c>
    </row>
    <row r="27" spans="1:24" ht="15" customHeight="1">
      <c r="A27" s="6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5">
        <f t="shared" ref="X27" si="5">SUM(B27:W27)</f>
        <v>0</v>
      </c>
    </row>
    <row r="28" spans="1:24" ht="15" customHeight="1">
      <c r="A28" s="6" t="s">
        <v>116</v>
      </c>
      <c r="B28" s="10"/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5">
        <f t="shared" si="0"/>
        <v>1</v>
      </c>
    </row>
    <row r="29" spans="1:24" ht="15" customHeight="1">
      <c r="A29" s="6" t="s">
        <v>157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5">
        <f t="shared" si="0"/>
        <v>1</v>
      </c>
    </row>
    <row r="30" spans="1:24" ht="15" customHeight="1">
      <c r="A30" s="6" t="s">
        <v>125</v>
      </c>
      <c r="B30" s="10"/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5">
        <f t="shared" si="0"/>
        <v>1</v>
      </c>
    </row>
    <row r="31" spans="1:24" ht="15" customHeight="1">
      <c r="A31" s="6" t="s">
        <v>154</v>
      </c>
      <c r="B31" s="10"/>
      <c r="C31" s="10"/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5">
        <f t="shared" ref="X31" si="6">SUM(B31:W31)</f>
        <v>1</v>
      </c>
    </row>
    <row r="32" spans="1:24" ht="15" customHeight="1">
      <c r="A32" s="6" t="s">
        <v>96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5">
        <f t="shared" si="0"/>
        <v>0</v>
      </c>
    </row>
    <row r="33" spans="1:24" ht="15" customHeight="1">
      <c r="A33" s="6" t="s">
        <v>75</v>
      </c>
      <c r="B33" s="10"/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f t="shared" si="0"/>
        <v>1</v>
      </c>
    </row>
    <row r="34" spans="1:24" ht="15" customHeight="1">
      <c r="A34" s="6" t="s">
        <v>97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5">
        <f t="shared" si="0"/>
        <v>1</v>
      </c>
    </row>
    <row r="35" spans="1:24" ht="15" customHeight="1">
      <c r="A35" s="6" t="s">
        <v>68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v>7</v>
      </c>
      <c r="U35" s="10">
        <v>5</v>
      </c>
      <c r="V35" s="10"/>
      <c r="W35" s="10"/>
      <c r="X35" s="5">
        <f t="shared" ref="X35" si="7">SUM(B35:W35)</f>
        <v>12</v>
      </c>
    </row>
    <row r="36" spans="1:24" ht="15" customHeight="1">
      <c r="A36" s="6" t="s">
        <v>160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10"/>
      <c r="T36" s="10"/>
      <c r="U36" s="10"/>
      <c r="V36" s="10"/>
      <c r="W36" s="10"/>
      <c r="X36" s="5">
        <f t="shared" si="0"/>
        <v>1</v>
      </c>
    </row>
    <row r="37" spans="1:24" ht="15" customHeight="1">
      <c r="A37" s="6" t="s">
        <v>147</v>
      </c>
      <c r="B37" s="10"/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5">
        <f t="shared" ref="X37" si="8">SUM(B37:W37)</f>
        <v>1</v>
      </c>
    </row>
    <row r="38" spans="1:24" ht="15" customHeight="1">
      <c r="A38" s="6" t="s">
        <v>159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v>1</v>
      </c>
      <c r="O38" s="10"/>
      <c r="P38" s="10"/>
      <c r="Q38" s="10"/>
      <c r="R38" s="10"/>
      <c r="S38" s="10"/>
      <c r="T38" s="10"/>
      <c r="U38" s="10"/>
      <c r="V38" s="10"/>
      <c r="W38" s="10"/>
      <c r="X38" s="5">
        <f t="shared" si="0"/>
        <v>1</v>
      </c>
    </row>
    <row r="39" spans="1:24" ht="14.25" customHeight="1">
      <c r="A39" s="6" t="s">
        <v>161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</v>
      </c>
      <c r="S39" s="10"/>
      <c r="T39" s="10"/>
      <c r="U39" s="10"/>
      <c r="V39" s="10"/>
      <c r="W39" s="10"/>
      <c r="X39" s="5">
        <f t="shared" ref="X39" si="9">SUM(B39:W39)</f>
        <v>1</v>
      </c>
    </row>
    <row r="40" spans="1:24" s="3" customFormat="1" ht="15" customHeight="1">
      <c r="A40" s="7" t="s">
        <v>128</v>
      </c>
      <c r="B40" s="11"/>
      <c r="C40" s="11"/>
      <c r="D40" s="11">
        <v>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1</v>
      </c>
      <c r="W40" s="11"/>
      <c r="X40" s="5">
        <f t="shared" ref="X40:X41" si="10">SUM(B40:W40)</f>
        <v>2</v>
      </c>
    </row>
    <row r="41" spans="1:24" ht="14.25" customHeight="1">
      <c r="A41" s="6" t="s">
        <v>156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>
        <v>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5">
        <f t="shared" si="10"/>
        <v>1</v>
      </c>
    </row>
    <row r="42" spans="1:24" ht="14.25" customHeight="1">
      <c r="A42" s="6" t="s">
        <v>137</v>
      </c>
      <c r="B42" s="10"/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v>1</v>
      </c>
      <c r="U42" s="10"/>
      <c r="V42" s="10">
        <v>1</v>
      </c>
      <c r="W42" s="10"/>
      <c r="X42" s="5">
        <f t="shared" ref="X42" si="11">SUM(B42:W42)</f>
        <v>3</v>
      </c>
    </row>
    <row r="43" spans="1:24" ht="14.25" customHeight="1">
      <c r="A43" s="6" t="s">
        <v>162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1</v>
      </c>
      <c r="U43" s="10"/>
      <c r="V43" s="10"/>
      <c r="W43" s="10"/>
      <c r="X43" s="5">
        <f t="shared" si="0"/>
        <v>1</v>
      </c>
    </row>
    <row r="44" spans="1:24" ht="15" customHeight="1">
      <c r="A44" s="6" t="s">
        <v>149</v>
      </c>
      <c r="B44" s="10"/>
      <c r="C44" s="10"/>
      <c r="D44" s="10">
        <v>1</v>
      </c>
      <c r="E44" s="10"/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5">
        <f t="shared" ref="X44:X68" si="12">SUM(B44:W44)</f>
        <v>2</v>
      </c>
    </row>
    <row r="45" spans="1:24" ht="15" customHeight="1">
      <c r="A45" s="6" t="s">
        <v>45</v>
      </c>
      <c r="B45" s="10"/>
      <c r="C45" s="10">
        <v>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5">
        <f t="shared" si="12"/>
        <v>2</v>
      </c>
    </row>
    <row r="46" spans="1:24" ht="15" customHeight="1">
      <c r="A46" s="6" t="s">
        <v>46</v>
      </c>
      <c r="B46" s="10"/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">
        <f t="shared" si="12"/>
        <v>2</v>
      </c>
    </row>
    <row r="47" spans="1:24" ht="15" customHeight="1">
      <c r="A47" s="6" t="s">
        <v>150</v>
      </c>
      <c r="B47" s="10"/>
      <c r="C47" s="10"/>
      <c r="D47" s="10"/>
      <c r="E47" s="10"/>
      <c r="F47" s="10">
        <v>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5">
        <f t="shared" si="12"/>
        <v>1</v>
      </c>
    </row>
    <row r="48" spans="1:24" ht="15" customHeight="1">
      <c r="A48" s="6" t="s">
        <v>98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>
        <f t="shared" si="12"/>
        <v>0</v>
      </c>
    </row>
    <row r="49" spans="1:24" ht="15" customHeight="1">
      <c r="A49" s="6" t="s">
        <v>118</v>
      </c>
      <c r="B49" s="10"/>
      <c r="C49" s="10"/>
      <c r="D49" s="10"/>
      <c r="E49" s="10"/>
      <c r="F49" s="10"/>
      <c r="G49" s="10"/>
      <c r="H49" s="10">
        <v>3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5">
        <f t="shared" ref="X49" si="13">SUM(B49:W49)</f>
        <v>3</v>
      </c>
    </row>
    <row r="50" spans="1:24" ht="15" customHeight="1">
      <c r="A50" s="6" t="s">
        <v>151</v>
      </c>
      <c r="B50" s="10"/>
      <c r="C50" s="10"/>
      <c r="D50" s="10"/>
      <c r="E50" s="10"/>
      <c r="F50" s="10"/>
      <c r="G50" s="10"/>
      <c r="H50" s="10">
        <v>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">
        <f t="shared" ref="X50" si="14">SUM(B50:W50)</f>
        <v>1</v>
      </c>
    </row>
    <row r="51" spans="1:24" ht="15" customHeight="1">
      <c r="A51" s="6" t="s">
        <v>152</v>
      </c>
      <c r="B51" s="10"/>
      <c r="C51" s="10"/>
      <c r="D51" s="10"/>
      <c r="E51" s="10"/>
      <c r="F51" s="10"/>
      <c r="G51" s="10"/>
      <c r="H51" s="10">
        <v>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5">
        <f t="shared" ref="X51" si="15">SUM(B51:W51)</f>
        <v>1</v>
      </c>
    </row>
    <row r="52" spans="1:24" ht="15" customHeight="1">
      <c r="A52" s="6" t="s">
        <v>119</v>
      </c>
      <c r="B52" s="10"/>
      <c r="C52" s="10"/>
      <c r="D52" s="10"/>
      <c r="E52" s="10"/>
      <c r="F52" s="10"/>
      <c r="G52" s="10"/>
      <c r="H52" s="10"/>
      <c r="I52" s="10"/>
      <c r="J52" s="10">
        <v>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5">
        <f t="shared" si="12"/>
        <v>1</v>
      </c>
    </row>
    <row r="53" spans="1:24" ht="15" customHeight="1">
      <c r="A53" s="6" t="s">
        <v>54</v>
      </c>
      <c r="B53" s="10"/>
      <c r="C53" s="10"/>
      <c r="D53" s="10"/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1</v>
      </c>
      <c r="U53" s="10"/>
      <c r="V53" s="10"/>
      <c r="W53" s="10"/>
      <c r="X53" s="5">
        <f t="shared" si="12"/>
        <v>2</v>
      </c>
    </row>
    <row r="54" spans="1:24" ht="15" customHeight="1">
      <c r="A54" s="6" t="s">
        <v>153</v>
      </c>
      <c r="B54" s="10"/>
      <c r="C54" s="10"/>
      <c r="D54" s="10"/>
      <c r="E54" s="10"/>
      <c r="F54" s="10"/>
      <c r="G54" s="10"/>
      <c r="H54" s="10">
        <v>1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5">
        <f t="shared" ref="X54" si="16">SUM(B54:W54)</f>
        <v>1</v>
      </c>
    </row>
    <row r="55" spans="1:24" ht="15" customHeight="1">
      <c r="A55" s="6" t="s">
        <v>78</v>
      </c>
      <c r="B55" s="10"/>
      <c r="C55" s="10"/>
      <c r="D55" s="10"/>
      <c r="E55" s="10"/>
      <c r="F55" s="10"/>
      <c r="G55" s="10"/>
      <c r="H55" s="10">
        <v>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5">
        <f t="shared" si="12"/>
        <v>1</v>
      </c>
    </row>
    <row r="56" spans="1:24" ht="15" customHeight="1">
      <c r="A56" s="6" t="s">
        <v>99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5">
        <f t="shared" si="12"/>
        <v>0</v>
      </c>
    </row>
    <row r="57" spans="1:24" ht="15" customHeight="1">
      <c r="A57" s="6" t="s">
        <v>100</v>
      </c>
      <c r="B57" s="10"/>
      <c r="C57" s="10"/>
      <c r="D57" s="10"/>
      <c r="E57" s="10"/>
      <c r="F57" s="10">
        <v>1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5">
        <f t="shared" ref="X57" si="17">SUM(B57:W57)</f>
        <v>1</v>
      </c>
    </row>
    <row r="58" spans="1:24" ht="15" customHeight="1">
      <c r="A58" s="6" t="s">
        <v>120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v>1</v>
      </c>
      <c r="S58" s="10"/>
      <c r="T58" s="10"/>
      <c r="U58" s="10"/>
      <c r="V58" s="10">
        <v>1</v>
      </c>
      <c r="W58" s="10"/>
      <c r="X58" s="5">
        <f t="shared" si="12"/>
        <v>2</v>
      </c>
    </row>
    <row r="59" spans="1:24" ht="15" customHeight="1">
      <c r="A59" s="6" t="s">
        <v>163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>
        <v>1</v>
      </c>
      <c r="W59" s="10"/>
      <c r="X59" s="5">
        <f t="shared" ref="X59" si="18">SUM(B59:W59)</f>
        <v>1</v>
      </c>
    </row>
    <row r="60" spans="1:24" ht="15" customHeight="1">
      <c r="A60" s="6" t="s">
        <v>101</v>
      </c>
      <c r="B60" s="10"/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5">
        <f t="shared" si="12"/>
        <v>1</v>
      </c>
    </row>
    <row r="61" spans="1:24" ht="15" customHeight="1">
      <c r="A61" s="6" t="s">
        <v>148</v>
      </c>
      <c r="B61" s="10">
        <v>1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1</v>
      </c>
      <c r="V61" s="10"/>
      <c r="W61" s="10"/>
      <c r="X61" s="5">
        <f t="shared" ref="X61" si="19">SUM(B61:W61)</f>
        <v>3</v>
      </c>
    </row>
    <row r="62" spans="1:24" ht="15" customHeight="1">
      <c r="A62" s="6" t="s">
        <v>60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5">
        <f t="shared" ref="X62" si="20">SUM(B62:W62)</f>
        <v>0</v>
      </c>
    </row>
    <row r="63" spans="1:24" ht="15" customHeight="1">
      <c r="A63" s="6" t="s">
        <v>121</v>
      </c>
      <c r="B63" s="10"/>
      <c r="C63" s="10"/>
      <c r="D63" s="10"/>
      <c r="E63" s="10"/>
      <c r="F63" s="10"/>
      <c r="G63" s="10"/>
      <c r="H63" s="10"/>
      <c r="I63" s="10"/>
      <c r="J63" s="10">
        <v>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5">
        <f t="shared" si="12"/>
        <v>1</v>
      </c>
    </row>
    <row r="64" spans="1:24" ht="15" customHeight="1">
      <c r="A64" s="6" t="s">
        <v>80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v>1</v>
      </c>
      <c r="S64" s="10"/>
      <c r="T64" s="10">
        <v>1</v>
      </c>
      <c r="U64" s="10"/>
      <c r="V64" s="10"/>
      <c r="W64" s="10"/>
      <c r="X64" s="5">
        <f t="shared" si="12"/>
        <v>2</v>
      </c>
    </row>
    <row r="65" spans="1:24" ht="15" customHeight="1">
      <c r="A65" s="6" t="s">
        <v>66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>
        <v>2</v>
      </c>
      <c r="W65" s="10"/>
      <c r="X65" s="5">
        <f t="shared" si="12"/>
        <v>2</v>
      </c>
    </row>
    <row r="66" spans="1:24" ht="11.25" customHeight="1">
      <c r="A66" s="6" t="s">
        <v>102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5">
        <f t="shared" ref="X66" si="21">SUM(B66:W66)</f>
        <v>0</v>
      </c>
    </row>
    <row r="67" spans="1:24" ht="11.25" customHeight="1">
      <c r="A67" s="6" t="s">
        <v>102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5">
        <f t="shared" si="12"/>
        <v>0</v>
      </c>
    </row>
    <row r="68" spans="1:24" ht="11.25" customHeight="1">
      <c r="A68" s="6" t="s">
        <v>122</v>
      </c>
      <c r="B68" s="10"/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1</v>
      </c>
      <c r="R68" s="10"/>
      <c r="S68" s="10"/>
      <c r="T68" s="10"/>
      <c r="U68" s="10"/>
      <c r="V68" s="10"/>
      <c r="W68" s="10"/>
      <c r="X68" s="5">
        <f t="shared" si="12"/>
        <v>2</v>
      </c>
    </row>
    <row r="69" spans="1:24" ht="15" customHeight="1">
      <c r="A69" s="5" t="s">
        <v>64</v>
      </c>
      <c r="B69" s="10">
        <f t="shared" ref="B69:W69" si="22">SUM(B5:B68)</f>
        <v>6</v>
      </c>
      <c r="C69" s="10">
        <f t="shared" si="22"/>
        <v>3</v>
      </c>
      <c r="D69" s="10">
        <f t="shared" si="22"/>
        <v>15</v>
      </c>
      <c r="E69" s="10">
        <f t="shared" si="22"/>
        <v>0</v>
      </c>
      <c r="F69" s="10">
        <f>SUM(F5:F68)</f>
        <v>6</v>
      </c>
      <c r="G69" s="10">
        <f t="shared" si="22"/>
        <v>1</v>
      </c>
      <c r="H69" s="10">
        <f>SUM(H4:H68)</f>
        <v>18</v>
      </c>
      <c r="I69" s="10">
        <f t="shared" si="22"/>
        <v>0</v>
      </c>
      <c r="J69" s="10">
        <f t="shared" si="22"/>
        <v>201</v>
      </c>
      <c r="K69" s="10">
        <f>SUM(K5:K68)</f>
        <v>0</v>
      </c>
      <c r="L69" s="10">
        <f t="shared" ref="L69" si="23">SUM(L5:L68)</f>
        <v>3</v>
      </c>
      <c r="M69" s="10">
        <f t="shared" si="22"/>
        <v>1</v>
      </c>
      <c r="N69" s="10">
        <f>SUM(N5:N68)</f>
        <v>3</v>
      </c>
      <c r="O69" s="10">
        <f t="shared" si="22"/>
        <v>0</v>
      </c>
      <c r="P69" s="10">
        <f t="shared" si="22"/>
        <v>2</v>
      </c>
      <c r="Q69" s="10">
        <f>SUM(Q4:Q68)</f>
        <v>5</v>
      </c>
      <c r="R69" s="10">
        <f t="shared" si="22"/>
        <v>4</v>
      </c>
      <c r="S69" s="10">
        <f t="shared" si="22"/>
        <v>1</v>
      </c>
      <c r="T69" s="10">
        <f t="shared" si="22"/>
        <v>11</v>
      </c>
      <c r="U69" s="10">
        <f t="shared" si="22"/>
        <v>6</v>
      </c>
      <c r="V69" s="10">
        <f>SUM(V5:V68)</f>
        <v>7</v>
      </c>
      <c r="W69" s="10">
        <f t="shared" si="22"/>
        <v>0</v>
      </c>
      <c r="X69" s="10">
        <f>SUM(X4:X68)</f>
        <v>293</v>
      </c>
    </row>
    <row r="70" spans="1:24" ht="28.5" customHeight="1">
      <c r="A70" s="29" t="s">
        <v>164</v>
      </c>
      <c r="B70" s="29"/>
      <c r="C70" s="29"/>
      <c r="D70" s="29"/>
      <c r="E70" s="19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1" fitToHeight="0" orientation="landscape" r:id="rId1"/>
  <headerFooter>
    <oddFooter>&amp;CAR-109-113&amp;R&amp;P/&amp;N</oddFooter>
  </headerFooter>
  <ignoredErrors>
    <ignoredError sqref="Q69 H69 X66 X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1101修習輔系人數統計表 </vt:lpstr>
      <vt:lpstr>1101修習雙主修人數統計表</vt:lpstr>
      <vt:lpstr>'1101修習輔系人數統計表 '!Print_Area</vt:lpstr>
      <vt:lpstr>'1101修習雙主修人數統計表'!Print_Area</vt:lpstr>
      <vt:lpstr>'1101修習輔系人數統計表 '!Print_Titles</vt:lpstr>
      <vt:lpstr>'1101修習雙主修人數統計表'!Print_Titles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REG_PIC</cp:lastModifiedBy>
  <cp:lastPrinted>2021-11-19T01:55:26Z</cp:lastPrinted>
  <dcterms:created xsi:type="dcterms:W3CDTF">2018-10-03T00:40:35Z</dcterms:created>
  <dcterms:modified xsi:type="dcterms:W3CDTF">2022-03-26T08:54:01Z</dcterms:modified>
</cp:coreProperties>
</file>