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40.128.8.190\31gcchen\1100111全部\輔系、雙主修、學程業務(D)\096-1091\1091\"/>
    </mc:Choice>
  </mc:AlternateContent>
  <bookViews>
    <workbookView xWindow="0" yWindow="0" windowWidth="28800" windowHeight="11625" activeTab="1"/>
  </bookViews>
  <sheets>
    <sheet name="1091修習輔系人數統計表 " sheetId="2" r:id="rId1"/>
    <sheet name="1091修習雙主修人數統計表" sheetId="3" r:id="rId2"/>
  </sheets>
  <definedNames>
    <definedName name="_xlnm.Print_Area" localSheetId="0">'1091修習輔系人數統計表 '!$A$1:$V$83</definedName>
    <definedName name="_xlnm.Print_Area" localSheetId="1">'1091修習雙主修人數統計表'!$A$1:$V$63</definedName>
    <definedName name="_xlnm.Print_Titles" localSheetId="0">'1091修習輔系人數統計表 '!$1:$3</definedName>
    <definedName name="_xlnm.Print_Titles" localSheetId="1">'1091修習雙主修人數統計表'!$1:$3</definedName>
  </definedNames>
  <calcPr calcId="162913"/>
</workbook>
</file>

<file path=xl/calcChain.xml><?xml version="1.0" encoding="utf-8"?>
<calcChain xmlns="http://schemas.openxmlformats.org/spreadsheetml/2006/main">
  <c r="V57" i="3" l="1"/>
  <c r="V55" i="3"/>
  <c r="V52" i="3"/>
  <c r="V47" i="3"/>
  <c r="V45" i="3"/>
  <c r="V36" i="3"/>
  <c r="V34" i="3"/>
  <c r="V26" i="3"/>
  <c r="V28" i="3"/>
  <c r="V11" i="3"/>
  <c r="V8" i="3"/>
  <c r="L63" i="3"/>
  <c r="V37" i="2" l="1"/>
  <c r="V77" i="2"/>
  <c r="V67" i="2"/>
  <c r="V45" i="2"/>
  <c r="V41" i="2"/>
  <c r="V31" i="2"/>
  <c r="V23" i="2"/>
  <c r="U63" i="3" l="1"/>
  <c r="T63" i="3"/>
  <c r="S63" i="3"/>
  <c r="R63" i="3"/>
  <c r="Q63" i="3"/>
  <c r="P63" i="3"/>
  <c r="O63" i="3"/>
  <c r="N63" i="3"/>
  <c r="M63" i="3"/>
  <c r="K63" i="3"/>
  <c r="J63" i="3"/>
  <c r="I63" i="3"/>
  <c r="H63" i="3"/>
  <c r="G63" i="3"/>
  <c r="F63" i="3"/>
  <c r="E63" i="3"/>
  <c r="D63" i="3"/>
  <c r="C63" i="3"/>
  <c r="B63" i="3"/>
  <c r="V62" i="3"/>
  <c r="V61" i="3"/>
  <c r="V60" i="3"/>
  <c r="V59" i="3"/>
  <c r="V58" i="3"/>
  <c r="V56" i="3"/>
  <c r="V54" i="3"/>
  <c r="V53" i="3"/>
  <c r="V51" i="3"/>
  <c r="V50" i="3"/>
  <c r="V49" i="3"/>
  <c r="V48" i="3"/>
  <c r="V46" i="3"/>
  <c r="V44" i="3"/>
  <c r="V43" i="3"/>
  <c r="V42" i="3"/>
  <c r="V41" i="3"/>
  <c r="V40" i="3"/>
  <c r="V39" i="3"/>
  <c r="V38" i="3"/>
  <c r="V37" i="3"/>
  <c r="V35" i="3"/>
  <c r="V33" i="3"/>
  <c r="V32" i="3"/>
  <c r="V31" i="3"/>
  <c r="V30" i="3"/>
  <c r="V29" i="3"/>
  <c r="V27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0" i="3"/>
  <c r="V9" i="3"/>
  <c r="V7" i="3"/>
  <c r="V6" i="3"/>
  <c r="V5" i="3"/>
  <c r="V4" i="3"/>
  <c r="V63" i="3" l="1"/>
  <c r="V75" i="2"/>
  <c r="V66" i="2"/>
  <c r="V39" i="2"/>
  <c r="V35" i="2"/>
  <c r="V25" i="2"/>
  <c r="J83" i="2" l="1"/>
  <c r="V4" i="2"/>
  <c r="C83" i="2" l="1"/>
  <c r="D83" i="2"/>
  <c r="E83" i="2"/>
  <c r="F83" i="2"/>
  <c r="G83" i="2"/>
  <c r="H83" i="2"/>
  <c r="I83" i="2"/>
  <c r="K83" i="2"/>
  <c r="L83" i="2"/>
  <c r="M83" i="2"/>
  <c r="N83" i="2"/>
  <c r="O83" i="2"/>
  <c r="P83" i="2"/>
  <c r="Q83" i="2"/>
  <c r="R83" i="2"/>
  <c r="S83" i="2"/>
  <c r="T83" i="2"/>
  <c r="U83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4" i="2"/>
  <c r="V26" i="2"/>
  <c r="V27" i="2"/>
  <c r="V28" i="2"/>
  <c r="V29" i="2"/>
  <c r="V30" i="2"/>
  <c r="V32" i="2"/>
  <c r="V33" i="2"/>
  <c r="V34" i="2"/>
  <c r="V36" i="2"/>
  <c r="V38" i="2"/>
  <c r="V40" i="2"/>
  <c r="V42" i="2"/>
  <c r="V43" i="2"/>
  <c r="V44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8" i="2"/>
  <c r="V69" i="2"/>
  <c r="V70" i="2"/>
  <c r="V71" i="2"/>
  <c r="V72" i="2"/>
  <c r="V73" i="2"/>
  <c r="V74" i="2"/>
  <c r="V76" i="2"/>
  <c r="V78" i="2"/>
  <c r="V79" i="2"/>
  <c r="V80" i="2"/>
  <c r="V81" i="2"/>
  <c r="V82" i="2"/>
  <c r="B83" i="2"/>
  <c r="V83" i="2" l="1"/>
</calcChain>
</file>

<file path=xl/sharedStrings.xml><?xml version="1.0" encoding="utf-8"?>
<sst xmlns="http://schemas.openxmlformats.org/spreadsheetml/2006/main" count="189" uniqueCount="146">
  <si>
    <t>系別年級\輔系</t>
  </si>
  <si>
    <t>英文系</t>
  </si>
  <si>
    <t>西文系</t>
  </si>
  <si>
    <t>日文系</t>
  </si>
  <si>
    <t>中文系</t>
  </si>
  <si>
    <t>社工系</t>
  </si>
  <si>
    <t>法律系</t>
  </si>
  <si>
    <t>生態系</t>
  </si>
  <si>
    <t>大傳系</t>
  </si>
  <si>
    <t>化科系</t>
  </si>
  <si>
    <t>企管系</t>
  </si>
  <si>
    <t>國企系</t>
  </si>
  <si>
    <t>會計系</t>
  </si>
  <si>
    <t>觀光系</t>
  </si>
  <si>
    <t>財金系</t>
  </si>
  <si>
    <t>資管系</t>
  </si>
  <si>
    <t>資工系</t>
  </si>
  <si>
    <t>資傳系</t>
  </si>
  <si>
    <t>總計</t>
  </si>
  <si>
    <t>英文系1年級</t>
  </si>
  <si>
    <t>英文系2年級</t>
  </si>
  <si>
    <t>英文系3年級</t>
  </si>
  <si>
    <t>英文系4年級</t>
  </si>
  <si>
    <t>西文系1年級</t>
  </si>
  <si>
    <t>西文系2年級</t>
  </si>
  <si>
    <t>西文系3年級</t>
  </si>
  <si>
    <t>西文系4年級</t>
  </si>
  <si>
    <t>日文系1年級</t>
  </si>
  <si>
    <t>日文系2年級</t>
  </si>
  <si>
    <t>日文系3年級</t>
  </si>
  <si>
    <t>日文系4年級</t>
  </si>
  <si>
    <t>中文系1年級</t>
  </si>
  <si>
    <t>中文系2年級</t>
  </si>
  <si>
    <t>中文系3年級</t>
  </si>
  <si>
    <t>中文系4年級</t>
  </si>
  <si>
    <t>台文系4年級</t>
  </si>
  <si>
    <t>法律系2年級</t>
  </si>
  <si>
    <t>法律系4年級</t>
  </si>
  <si>
    <t>生態系1年級</t>
  </si>
  <si>
    <t>生態系2年級</t>
  </si>
  <si>
    <t>化科系3年級</t>
  </si>
  <si>
    <t>企管系1年級</t>
  </si>
  <si>
    <t>企管系2年級</t>
  </si>
  <si>
    <t>企管系3年級</t>
  </si>
  <si>
    <t>企管系4年級</t>
  </si>
  <si>
    <t>國企系1年級</t>
  </si>
  <si>
    <t>國企系2年級</t>
  </si>
  <si>
    <t>國企系3年級</t>
  </si>
  <si>
    <t>國企系4年級</t>
  </si>
  <si>
    <t>會計系2年級</t>
  </si>
  <si>
    <t>會計系3年級</t>
  </si>
  <si>
    <t>觀光系1年級</t>
  </si>
  <si>
    <t>觀光系2年級</t>
  </si>
  <si>
    <t>觀光系3年級</t>
  </si>
  <si>
    <t>觀光系4年級</t>
  </si>
  <si>
    <t>財金系1年級</t>
  </si>
  <si>
    <t>財金系2年級</t>
  </si>
  <si>
    <t>財金系3年級</t>
  </si>
  <si>
    <t>資工系2年級</t>
  </si>
  <si>
    <t>資工系3年級</t>
  </si>
  <si>
    <t>資傳系1年級</t>
  </si>
  <si>
    <t>寰宇管理學士學程2年級</t>
  </si>
  <si>
    <t>寰宇管理學士學程3年級</t>
  </si>
  <si>
    <t>寰宇外語教育學程3年級</t>
  </si>
  <si>
    <t>總 計</t>
  </si>
  <si>
    <t>化科系4年級</t>
  </si>
  <si>
    <t>資傳系4年級</t>
  </si>
  <si>
    <t>法律系3年級</t>
  </si>
  <si>
    <t>財工系4年級</t>
  </si>
  <si>
    <t>資傳系2年級</t>
  </si>
  <si>
    <t>寰宇外語教育學程2年級</t>
  </si>
  <si>
    <t>食營系 營養組</t>
  </si>
  <si>
    <t>社工系1年級</t>
  </si>
  <si>
    <t>寰宇外語教育學程1年級</t>
  </si>
  <si>
    <t>社工系4年級</t>
  </si>
  <si>
    <t>生態系3年級</t>
  </si>
  <si>
    <t>財工系2年級</t>
  </si>
  <si>
    <t>食營系 營養組4年級</t>
  </si>
  <si>
    <t>會計系4年級</t>
  </si>
  <si>
    <t>財金系4年級</t>
  </si>
  <si>
    <t>資工系4年級</t>
  </si>
  <si>
    <t>資傳系3年級</t>
  </si>
  <si>
    <t>寰宇外語教育學程4年級</t>
  </si>
  <si>
    <t>資科系</t>
    <phoneticPr fontId="20" type="noConversion"/>
  </si>
  <si>
    <t>財工系</t>
    <phoneticPr fontId="20" type="noConversion"/>
  </si>
  <si>
    <t>靜宜大學108學年度第2學期修習輔系人數統計表</t>
    <phoneticPr fontId="20" type="noConversion"/>
  </si>
  <si>
    <t>法律系1年級</t>
    <phoneticPr fontId="20" type="noConversion"/>
  </si>
  <si>
    <t>財工系3年級</t>
    <phoneticPr fontId="20" type="noConversion"/>
  </si>
  <si>
    <t>資科系1年級</t>
    <phoneticPr fontId="20" type="noConversion"/>
  </si>
  <si>
    <t>寰宇管理學士學程1年級</t>
    <phoneticPr fontId="20" type="noConversion"/>
  </si>
  <si>
    <t>系別年級\雙主修</t>
  </si>
  <si>
    <t>財工系</t>
  </si>
  <si>
    <t>資科系</t>
  </si>
  <si>
    <t>資傳系</t>
    <phoneticPr fontId="20" type="noConversion"/>
  </si>
  <si>
    <t>英文系1年級</t>
    <phoneticPr fontId="20" type="noConversion"/>
  </si>
  <si>
    <t>台文系1年級</t>
  </si>
  <si>
    <t>台文系2年級</t>
  </si>
  <si>
    <t>台文系3年級</t>
  </si>
  <si>
    <t>財工系1年級</t>
  </si>
  <si>
    <t>財工系3年級</t>
  </si>
  <si>
    <t>資科系4年級</t>
  </si>
  <si>
    <t>會計系1年級</t>
  </si>
  <si>
    <t>資管系1年級</t>
  </si>
  <si>
    <t>資管系2年級</t>
  </si>
  <si>
    <t>資工系1年級</t>
  </si>
  <si>
    <t>寰宇外語學士學程3年級</t>
    <phoneticPr fontId="20" type="noConversion"/>
  </si>
  <si>
    <t xml:space="preserve">109(1)學期修習輔系人數統計表 </t>
    <phoneticPr fontId="20" type="noConversion"/>
  </si>
  <si>
    <t>社工系2年級</t>
    <phoneticPr fontId="20" type="noConversion"/>
  </si>
  <si>
    <t>台文系1年級</t>
    <phoneticPr fontId="20" type="noConversion"/>
  </si>
  <si>
    <t>生態系4年級</t>
    <phoneticPr fontId="20" type="noConversion"/>
  </si>
  <si>
    <t>大傳系2年級</t>
    <phoneticPr fontId="20" type="noConversion"/>
  </si>
  <si>
    <t>大傳系3年級</t>
    <phoneticPr fontId="20" type="noConversion"/>
  </si>
  <si>
    <t>財工系1年級</t>
    <phoneticPr fontId="20" type="noConversion"/>
  </si>
  <si>
    <t>食營系 食品組2年級</t>
    <phoneticPr fontId="20" type="noConversion"/>
  </si>
  <si>
    <t>食營系 營養組2年級</t>
    <phoneticPr fontId="20" type="noConversion"/>
  </si>
  <si>
    <t>化科系1年級</t>
    <phoneticPr fontId="20" type="noConversion"/>
  </si>
  <si>
    <t>資科系2年級</t>
    <phoneticPr fontId="20" type="noConversion"/>
  </si>
  <si>
    <t>資管系2年級</t>
    <phoneticPr fontId="20" type="noConversion"/>
  </si>
  <si>
    <t>資工系1年級</t>
    <phoneticPr fontId="20" type="noConversion"/>
  </si>
  <si>
    <t>寰宇管理學士學程4年級</t>
    <phoneticPr fontId="20" type="noConversion"/>
  </si>
  <si>
    <t>應化系1年級</t>
    <phoneticPr fontId="20" type="noConversion"/>
  </si>
  <si>
    <t>109(1)學期修習雙主修人數統計表</t>
    <phoneticPr fontId="20" type="noConversion"/>
  </si>
  <si>
    <t>化科系</t>
    <phoneticPr fontId="20" type="noConversion"/>
  </si>
  <si>
    <t>西文系1年級</t>
    <phoneticPr fontId="20" type="noConversion"/>
  </si>
  <si>
    <t>日文系2年級</t>
    <phoneticPr fontId="20" type="noConversion"/>
  </si>
  <si>
    <t>社工原專班2年級</t>
    <phoneticPr fontId="20" type="noConversion"/>
  </si>
  <si>
    <t>法律系3年級</t>
    <phoneticPr fontId="20" type="noConversion"/>
  </si>
  <si>
    <t>生態系3年級</t>
    <phoneticPr fontId="20" type="noConversion"/>
  </si>
  <si>
    <t>財金系</t>
    <phoneticPr fontId="20" type="noConversion"/>
  </si>
  <si>
    <t>食營系 營養組3年級</t>
    <phoneticPr fontId="20" type="noConversion"/>
  </si>
  <si>
    <t>化科系1年級</t>
    <phoneticPr fontId="20" type="noConversion"/>
  </si>
  <si>
    <t>化科系4年級</t>
    <phoneticPr fontId="20" type="noConversion"/>
  </si>
  <si>
    <t>資科系1年級</t>
    <phoneticPr fontId="20" type="noConversion"/>
  </si>
  <si>
    <t>企管系1年級</t>
    <phoneticPr fontId="20" type="noConversion"/>
  </si>
  <si>
    <t>企管系3年級</t>
    <phoneticPr fontId="20" type="noConversion"/>
  </si>
  <si>
    <t>會計系2年級</t>
    <phoneticPr fontId="20" type="noConversion"/>
  </si>
  <si>
    <t>會計系4年級</t>
    <phoneticPr fontId="20" type="noConversion"/>
  </si>
  <si>
    <t>觀光系1年級</t>
    <phoneticPr fontId="20" type="noConversion"/>
  </si>
  <si>
    <t>觀光系3年級</t>
    <phoneticPr fontId="20" type="noConversion"/>
  </si>
  <si>
    <t>資管系3年級</t>
    <phoneticPr fontId="20" type="noConversion"/>
  </si>
  <si>
    <t>資工系2年級</t>
    <phoneticPr fontId="20" type="noConversion"/>
  </si>
  <si>
    <t>資工系4年級</t>
    <phoneticPr fontId="20" type="noConversion"/>
  </si>
  <si>
    <t>資傳系2年級</t>
    <phoneticPr fontId="20" type="noConversion"/>
  </si>
  <si>
    <t>寰宇外語學士學程4年級</t>
    <phoneticPr fontId="20" type="noConversion"/>
  </si>
  <si>
    <t>備註:另有西文碩學生1名修習寰管碩雙主修</t>
    <phoneticPr fontId="20" type="noConversion"/>
  </si>
  <si>
    <t>備註:另有教研碩專學生1名修習法律系大學部輔系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</si>
</sst>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0" xfId="0" applyFill="1">
      <alignment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33" borderId="0" xfId="0" applyFont="1" applyFill="1">
      <alignment vertical="center"/>
    </xf>
    <xf numFmtId="0" fontId="24" fillId="0" borderId="0" xfId="0" applyFo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showGridLines="0" topLeftCell="A2" zoomScaleNormal="100" zoomScalePageLayoutView="75" workbookViewId="0">
      <pane ySplit="2" topLeftCell="A76" activePane="bottomLeft" state="frozen"/>
      <selection activeCell="A2" sqref="A2"/>
      <selection pane="bottomLeft" activeCell="A84" sqref="A84"/>
    </sheetView>
  </sheetViews>
  <sheetFormatPr defaultRowHeight="15" customHeight="1"/>
  <cols>
    <col min="1" max="1" width="19.375" customWidth="1"/>
    <col min="2" max="10" width="6.25" customWidth="1"/>
    <col min="11" max="11" width="7.125" customWidth="1"/>
    <col min="12" max="22" width="6.25" customWidth="1"/>
  </cols>
  <sheetData>
    <row r="1" spans="1:22" ht="20.25" hidden="1" customHeight="1">
      <c r="A1" s="22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27.75" customHeight="1">
      <c r="A2" s="23" t="s">
        <v>106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27.75" customHeight="1">
      <c r="A3" s="9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84</v>
      </c>
      <c r="K3" s="1" t="s">
        <v>71</v>
      </c>
      <c r="L3" s="1" t="s">
        <v>9</v>
      </c>
      <c r="M3" s="1" t="s">
        <v>83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14</v>
      </c>
      <c r="S3" s="1" t="s">
        <v>15</v>
      </c>
      <c r="T3" s="1" t="s">
        <v>16</v>
      </c>
      <c r="U3" s="1" t="s">
        <v>17</v>
      </c>
      <c r="V3" s="1" t="s">
        <v>18</v>
      </c>
    </row>
    <row r="4" spans="1:22" ht="15" customHeight="1">
      <c r="A4" s="6" t="s">
        <v>19</v>
      </c>
      <c r="B4" s="10"/>
      <c r="C4" s="10"/>
      <c r="D4" s="10">
        <v>1</v>
      </c>
      <c r="E4" s="10"/>
      <c r="F4" s="10"/>
      <c r="G4" s="10">
        <v>1</v>
      </c>
      <c r="H4" s="10"/>
      <c r="I4" s="10"/>
      <c r="J4" s="10"/>
      <c r="K4" s="10"/>
      <c r="L4" s="10"/>
      <c r="M4" s="10"/>
      <c r="N4" s="10">
        <v>2</v>
      </c>
      <c r="O4" s="10">
        <v>1</v>
      </c>
      <c r="P4" s="10"/>
      <c r="Q4" s="10"/>
      <c r="R4" s="10"/>
      <c r="S4" s="10"/>
      <c r="T4" s="10"/>
      <c r="U4" s="10"/>
      <c r="V4" s="5">
        <f t="shared" ref="V4:V34" si="0">SUM(B4:U4)</f>
        <v>5</v>
      </c>
    </row>
    <row r="5" spans="1:22" ht="15" customHeight="1">
      <c r="A5" s="6" t="s">
        <v>20</v>
      </c>
      <c r="B5" s="10"/>
      <c r="C5" s="10"/>
      <c r="D5" s="10">
        <v>2</v>
      </c>
      <c r="E5" s="10"/>
      <c r="F5" s="10">
        <v>2</v>
      </c>
      <c r="G5" s="10">
        <v>2</v>
      </c>
      <c r="H5" s="10">
        <v>1</v>
      </c>
      <c r="I5" s="10">
        <v>2</v>
      </c>
      <c r="J5" s="10"/>
      <c r="K5" s="10"/>
      <c r="L5" s="10"/>
      <c r="M5" s="10"/>
      <c r="N5" s="10"/>
      <c r="O5" s="10">
        <v>6</v>
      </c>
      <c r="P5" s="10"/>
      <c r="Q5" s="10"/>
      <c r="R5" s="10"/>
      <c r="S5" s="10"/>
      <c r="T5" s="10"/>
      <c r="U5" s="10"/>
      <c r="V5" s="5">
        <f t="shared" si="0"/>
        <v>15</v>
      </c>
    </row>
    <row r="6" spans="1:22" ht="15" customHeight="1">
      <c r="A6" s="6" t="s">
        <v>21</v>
      </c>
      <c r="B6" s="10"/>
      <c r="C6" s="10"/>
      <c r="D6" s="10"/>
      <c r="E6" s="10"/>
      <c r="F6" s="10"/>
      <c r="G6" s="10">
        <v>2</v>
      </c>
      <c r="H6" s="10"/>
      <c r="I6" s="10"/>
      <c r="J6" s="10"/>
      <c r="K6" s="10"/>
      <c r="L6" s="10"/>
      <c r="M6" s="10"/>
      <c r="N6" s="10"/>
      <c r="O6" s="10">
        <v>9</v>
      </c>
      <c r="P6" s="10">
        <v>1</v>
      </c>
      <c r="Q6" s="10"/>
      <c r="R6" s="10"/>
      <c r="S6" s="10"/>
      <c r="T6" s="10"/>
      <c r="U6" s="10"/>
      <c r="V6" s="5">
        <f t="shared" si="0"/>
        <v>12</v>
      </c>
    </row>
    <row r="7" spans="1:22" s="3" customFormat="1" ht="15" customHeight="1">
      <c r="A7" s="7" t="s">
        <v>22</v>
      </c>
      <c r="B7" s="11"/>
      <c r="C7" s="11">
        <v>1</v>
      </c>
      <c r="D7" s="11"/>
      <c r="E7" s="11"/>
      <c r="F7" s="11"/>
      <c r="G7" s="11"/>
      <c r="H7" s="11"/>
      <c r="I7" s="11">
        <v>2</v>
      </c>
      <c r="J7" s="11"/>
      <c r="K7" s="11"/>
      <c r="L7" s="11"/>
      <c r="M7" s="11"/>
      <c r="N7" s="11"/>
      <c r="O7" s="11">
        <v>3</v>
      </c>
      <c r="P7" s="11"/>
      <c r="Q7" s="11">
        <v>3</v>
      </c>
      <c r="R7" s="11">
        <v>1</v>
      </c>
      <c r="S7" s="11"/>
      <c r="T7" s="11"/>
      <c r="U7" s="11"/>
      <c r="V7" s="5">
        <f t="shared" si="0"/>
        <v>10</v>
      </c>
    </row>
    <row r="8" spans="1:22" ht="15" customHeight="1">
      <c r="A8" s="6" t="s">
        <v>23</v>
      </c>
      <c r="B8" s="10"/>
      <c r="C8" s="10"/>
      <c r="D8" s="10">
        <v>1</v>
      </c>
      <c r="E8" s="10"/>
      <c r="F8" s="10"/>
      <c r="G8" s="10">
        <v>2</v>
      </c>
      <c r="H8" s="10"/>
      <c r="I8" s="10"/>
      <c r="J8" s="10"/>
      <c r="K8" s="10"/>
      <c r="L8" s="10"/>
      <c r="M8" s="10"/>
      <c r="N8" s="10"/>
      <c r="O8" s="10">
        <v>1</v>
      </c>
      <c r="P8" s="10"/>
      <c r="Q8" s="10"/>
      <c r="R8" s="10">
        <v>1</v>
      </c>
      <c r="S8" s="10"/>
      <c r="T8" s="10"/>
      <c r="U8" s="10"/>
      <c r="V8" s="5">
        <f t="shared" si="0"/>
        <v>5</v>
      </c>
    </row>
    <row r="9" spans="1:22" ht="15" customHeight="1">
      <c r="A9" s="6" t="s">
        <v>24</v>
      </c>
      <c r="B9" s="10">
        <v>1</v>
      </c>
      <c r="C9" s="10"/>
      <c r="D9" s="10">
        <v>3</v>
      </c>
      <c r="E9" s="10"/>
      <c r="F9" s="10">
        <v>1</v>
      </c>
      <c r="G9" s="10"/>
      <c r="H9" s="10"/>
      <c r="I9" s="10"/>
      <c r="J9" s="10"/>
      <c r="K9" s="10"/>
      <c r="L9" s="10"/>
      <c r="M9" s="10"/>
      <c r="N9" s="10"/>
      <c r="O9" s="10">
        <v>8</v>
      </c>
      <c r="P9" s="10"/>
      <c r="Q9" s="10"/>
      <c r="R9" s="10"/>
      <c r="S9" s="10"/>
      <c r="T9" s="10">
        <v>1</v>
      </c>
      <c r="U9" s="10"/>
      <c r="V9" s="5">
        <f t="shared" si="0"/>
        <v>14</v>
      </c>
    </row>
    <row r="10" spans="1:22" ht="15" customHeight="1">
      <c r="A10" s="6" t="s">
        <v>25</v>
      </c>
      <c r="B10" s="10"/>
      <c r="C10" s="10"/>
      <c r="D10" s="10">
        <v>1</v>
      </c>
      <c r="E10" s="10"/>
      <c r="F10" s="10"/>
      <c r="G10" s="10"/>
      <c r="H10" s="10"/>
      <c r="I10" s="10">
        <v>2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>
        <v>1</v>
      </c>
      <c r="V10" s="5">
        <f t="shared" si="0"/>
        <v>4</v>
      </c>
    </row>
    <row r="11" spans="1:22" ht="15" customHeight="1">
      <c r="A11" s="6" t="s">
        <v>26</v>
      </c>
      <c r="B11" s="10">
        <v>3</v>
      </c>
      <c r="C11" s="10"/>
      <c r="D11" s="10">
        <v>1</v>
      </c>
      <c r="E11" s="10"/>
      <c r="F11" s="10"/>
      <c r="G11" s="10"/>
      <c r="H11" s="10">
        <v>1</v>
      </c>
      <c r="I11" s="10"/>
      <c r="J11" s="10"/>
      <c r="K11" s="10"/>
      <c r="L11" s="10"/>
      <c r="M11" s="10"/>
      <c r="N11" s="10"/>
      <c r="O11" s="10">
        <v>7</v>
      </c>
      <c r="P11" s="10"/>
      <c r="Q11" s="10">
        <v>1</v>
      </c>
      <c r="R11" s="10"/>
      <c r="S11" s="10"/>
      <c r="T11" s="10"/>
      <c r="U11" s="10"/>
      <c r="V11" s="5">
        <f t="shared" si="0"/>
        <v>13</v>
      </c>
    </row>
    <row r="12" spans="1:22" ht="15" customHeight="1">
      <c r="A12" s="6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2</v>
      </c>
      <c r="R12" s="10"/>
      <c r="S12" s="10"/>
      <c r="T12" s="10"/>
      <c r="U12" s="10">
        <v>1</v>
      </c>
      <c r="V12" s="5">
        <f t="shared" si="0"/>
        <v>3</v>
      </c>
    </row>
    <row r="13" spans="1:22" ht="15" customHeight="1">
      <c r="A13" s="6" t="s">
        <v>28</v>
      </c>
      <c r="B13" s="10">
        <v>1</v>
      </c>
      <c r="C13" s="10"/>
      <c r="D13" s="10"/>
      <c r="E13" s="10"/>
      <c r="F13" s="10"/>
      <c r="G13" s="10">
        <v>1</v>
      </c>
      <c r="H13" s="10"/>
      <c r="I13" s="10">
        <v>1</v>
      </c>
      <c r="J13" s="10"/>
      <c r="K13" s="10"/>
      <c r="L13" s="10">
        <v>1</v>
      </c>
      <c r="M13" s="10"/>
      <c r="N13" s="10">
        <v>1</v>
      </c>
      <c r="O13" s="10">
        <v>2</v>
      </c>
      <c r="P13" s="10">
        <v>1</v>
      </c>
      <c r="Q13" s="10"/>
      <c r="R13" s="10">
        <v>4</v>
      </c>
      <c r="S13" s="10"/>
      <c r="T13" s="10"/>
      <c r="U13" s="10"/>
      <c r="V13" s="5">
        <f t="shared" si="0"/>
        <v>12</v>
      </c>
    </row>
    <row r="14" spans="1:22" ht="15" customHeight="1">
      <c r="A14" s="6" t="s">
        <v>29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>
        <v>1</v>
      </c>
      <c r="O14" s="10">
        <v>3</v>
      </c>
      <c r="P14" s="10">
        <v>1</v>
      </c>
      <c r="Q14" s="10">
        <v>1</v>
      </c>
      <c r="R14" s="10"/>
      <c r="S14" s="10"/>
      <c r="T14" s="10">
        <v>1</v>
      </c>
      <c r="U14" s="10"/>
      <c r="V14" s="5">
        <f t="shared" si="0"/>
        <v>7</v>
      </c>
    </row>
    <row r="15" spans="1:22" ht="15" customHeight="1">
      <c r="A15" s="6" t="s">
        <v>30</v>
      </c>
      <c r="B15" s="10"/>
      <c r="C15" s="10"/>
      <c r="D15" s="10"/>
      <c r="E15" s="10"/>
      <c r="F15" s="10"/>
      <c r="G15" s="10"/>
      <c r="H15" s="10"/>
      <c r="I15" s="10">
        <v>1</v>
      </c>
      <c r="J15" s="10"/>
      <c r="K15" s="10"/>
      <c r="L15" s="10"/>
      <c r="M15" s="10"/>
      <c r="N15" s="10"/>
      <c r="O15" s="10">
        <v>1</v>
      </c>
      <c r="P15" s="10"/>
      <c r="Q15" s="10"/>
      <c r="R15" s="10">
        <v>2</v>
      </c>
      <c r="S15" s="10"/>
      <c r="T15" s="10"/>
      <c r="U15" s="10"/>
      <c r="V15" s="5">
        <f t="shared" si="0"/>
        <v>4</v>
      </c>
    </row>
    <row r="16" spans="1:22" ht="15" customHeight="1">
      <c r="A16" s="6" t="s">
        <v>31</v>
      </c>
      <c r="B16" s="10"/>
      <c r="C16" s="10"/>
      <c r="D16" s="10">
        <v>1</v>
      </c>
      <c r="E16" s="10"/>
      <c r="F16" s="10"/>
      <c r="G16" s="10">
        <v>3</v>
      </c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5</v>
      </c>
    </row>
    <row r="17" spans="1:22" ht="15" customHeight="1">
      <c r="A17" s="6" t="s">
        <v>32</v>
      </c>
      <c r="B17" s="10"/>
      <c r="C17" s="10">
        <v>1</v>
      </c>
      <c r="D17" s="10">
        <v>2</v>
      </c>
      <c r="E17" s="10"/>
      <c r="F17" s="10">
        <v>1</v>
      </c>
      <c r="G17" s="10">
        <v>2</v>
      </c>
      <c r="H17" s="10"/>
      <c r="I17" s="10"/>
      <c r="J17" s="10"/>
      <c r="K17" s="10"/>
      <c r="L17" s="10"/>
      <c r="M17" s="10"/>
      <c r="N17" s="10">
        <v>1</v>
      </c>
      <c r="O17" s="10"/>
      <c r="P17" s="10">
        <v>1</v>
      </c>
      <c r="Q17" s="10"/>
      <c r="R17" s="10"/>
      <c r="S17" s="10"/>
      <c r="T17" s="10"/>
      <c r="U17" s="10"/>
      <c r="V17" s="5">
        <f t="shared" si="0"/>
        <v>8</v>
      </c>
    </row>
    <row r="18" spans="1:22" ht="15" customHeight="1">
      <c r="A18" s="6" t="s">
        <v>33</v>
      </c>
      <c r="B18" s="10"/>
      <c r="C18" s="10"/>
      <c r="D18" s="10">
        <v>6</v>
      </c>
      <c r="E18" s="10"/>
      <c r="F18" s="10"/>
      <c r="G18" s="10"/>
      <c r="H18" s="10"/>
      <c r="I18" s="10">
        <v>1</v>
      </c>
      <c r="J18" s="10"/>
      <c r="K18" s="10"/>
      <c r="L18" s="10"/>
      <c r="M18" s="10"/>
      <c r="N18" s="10">
        <v>2</v>
      </c>
      <c r="O18" s="10"/>
      <c r="P18" s="10"/>
      <c r="Q18" s="10"/>
      <c r="R18" s="10"/>
      <c r="S18" s="10"/>
      <c r="T18" s="10"/>
      <c r="U18" s="10"/>
      <c r="V18" s="5">
        <f t="shared" si="0"/>
        <v>9</v>
      </c>
    </row>
    <row r="19" spans="1:22" ht="15" customHeight="1">
      <c r="A19" s="6" t="s">
        <v>34</v>
      </c>
      <c r="B19" s="10">
        <v>1</v>
      </c>
      <c r="C19" s="10"/>
      <c r="D19" s="10">
        <v>2</v>
      </c>
      <c r="E19" s="10"/>
      <c r="F19" s="10">
        <v>1</v>
      </c>
      <c r="G19" s="10">
        <v>1</v>
      </c>
      <c r="H19" s="10"/>
      <c r="I19" s="10">
        <v>2</v>
      </c>
      <c r="J19" s="10"/>
      <c r="K19" s="10"/>
      <c r="L19" s="10"/>
      <c r="M19" s="10"/>
      <c r="N19" s="10"/>
      <c r="O19" s="10">
        <v>1</v>
      </c>
      <c r="P19" s="10"/>
      <c r="Q19" s="10"/>
      <c r="R19" s="10"/>
      <c r="S19" s="10"/>
      <c r="T19" s="10"/>
      <c r="U19" s="10"/>
      <c r="V19" s="5">
        <f t="shared" si="0"/>
        <v>8</v>
      </c>
    </row>
    <row r="20" spans="1:22" ht="15" customHeight="1">
      <c r="A20" s="6" t="s">
        <v>72</v>
      </c>
      <c r="B20" s="10"/>
      <c r="C20" s="10"/>
      <c r="D20" s="10"/>
      <c r="E20" s="10"/>
      <c r="F20" s="10"/>
      <c r="G20" s="10">
        <v>2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">
        <f t="shared" si="0"/>
        <v>2</v>
      </c>
    </row>
    <row r="21" spans="1:22" ht="15" customHeight="1">
      <c r="A21" s="6" t="s">
        <v>107</v>
      </c>
      <c r="B21" s="10">
        <v>4</v>
      </c>
      <c r="C21" s="10"/>
      <c r="D21" s="10">
        <v>2</v>
      </c>
      <c r="E21" s="10"/>
      <c r="F21" s="10"/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7</v>
      </c>
    </row>
    <row r="22" spans="1:22" ht="15" customHeight="1">
      <c r="A22" s="6" t="s">
        <v>74</v>
      </c>
      <c r="B22" s="10"/>
      <c r="C22" s="10"/>
      <c r="D22" s="10"/>
      <c r="E22" s="10"/>
      <c r="F22" s="10"/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1</v>
      </c>
    </row>
    <row r="23" spans="1:22" ht="15" customHeight="1">
      <c r="A23" s="6" t="s">
        <v>108</v>
      </c>
      <c r="B23" s="10"/>
      <c r="C23" s="10"/>
      <c r="D23" s="10"/>
      <c r="E23" s="10"/>
      <c r="F23" s="10"/>
      <c r="G23" s="10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ref="V23" si="1">SUM(B23:U23)</f>
        <v>1</v>
      </c>
    </row>
    <row r="24" spans="1:22" ht="15" customHeight="1">
      <c r="A24" s="6" t="s">
        <v>35</v>
      </c>
      <c r="B24" s="10"/>
      <c r="C24" s="10"/>
      <c r="D24" s="10"/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5">
        <f t="shared" si="0"/>
        <v>1</v>
      </c>
    </row>
    <row r="25" spans="1:22" ht="15" customHeight="1">
      <c r="A25" s="6" t="s">
        <v>86</v>
      </c>
      <c r="B25" s="10"/>
      <c r="C25" s="10"/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ref="V25" si="2">SUM(B25:U25)</f>
        <v>1</v>
      </c>
    </row>
    <row r="26" spans="1:22" ht="15" customHeight="1">
      <c r="A26" s="6" t="s">
        <v>36</v>
      </c>
      <c r="B26" s="10"/>
      <c r="C26" s="10"/>
      <c r="D26" s="10">
        <v>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>
        <v>1</v>
      </c>
      <c r="S26" s="10"/>
      <c r="T26" s="10"/>
      <c r="U26" s="10"/>
      <c r="V26" s="5">
        <f t="shared" si="0"/>
        <v>2</v>
      </c>
    </row>
    <row r="27" spans="1:22" ht="15" customHeight="1">
      <c r="A27" s="6" t="s">
        <v>67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10"/>
      <c r="V27" s="5">
        <f t="shared" si="0"/>
        <v>1</v>
      </c>
    </row>
    <row r="28" spans="1:22" ht="15" customHeight="1">
      <c r="A28" s="6" t="s">
        <v>37</v>
      </c>
      <c r="B28" s="10"/>
      <c r="C28" s="10"/>
      <c r="D28" s="10">
        <v>2</v>
      </c>
      <c r="E28" s="10">
        <v>1</v>
      </c>
      <c r="F28" s="10"/>
      <c r="G28" s="10"/>
      <c r="H28" s="10"/>
      <c r="I28" s="10">
        <v>1</v>
      </c>
      <c r="J28" s="10"/>
      <c r="K28" s="10"/>
      <c r="L28" s="10"/>
      <c r="M28" s="10"/>
      <c r="N28" s="10"/>
      <c r="O28" s="10"/>
      <c r="P28" s="10"/>
      <c r="Q28" s="10"/>
      <c r="R28" s="10">
        <v>1</v>
      </c>
      <c r="S28" s="10"/>
      <c r="T28" s="10"/>
      <c r="U28" s="10"/>
      <c r="V28" s="5">
        <f t="shared" si="0"/>
        <v>5</v>
      </c>
    </row>
    <row r="29" spans="1:22" ht="15" customHeight="1">
      <c r="A29" s="6" t="s">
        <v>38</v>
      </c>
      <c r="B29" s="10"/>
      <c r="C29" s="10"/>
      <c r="D29" s="10"/>
      <c r="E29" s="10"/>
      <c r="F29" s="10"/>
      <c r="G29" s="10"/>
      <c r="H29" s="10"/>
      <c r="I29" s="10">
        <v>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1</v>
      </c>
    </row>
    <row r="30" spans="1:22" ht="15" customHeight="1">
      <c r="A30" s="6" t="s">
        <v>39</v>
      </c>
      <c r="B30" s="10"/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0">
        <v>1</v>
      </c>
      <c r="O30" s="10"/>
      <c r="P30" s="10"/>
      <c r="Q30" s="10"/>
      <c r="R30" s="10"/>
      <c r="S30" s="10"/>
      <c r="T30" s="10"/>
      <c r="U30" s="10"/>
      <c r="V30" s="5">
        <f t="shared" si="0"/>
        <v>2</v>
      </c>
    </row>
    <row r="31" spans="1:22" ht="15" customHeight="1">
      <c r="A31" s="6" t="s">
        <v>75</v>
      </c>
      <c r="B31" s="10"/>
      <c r="C31" s="10"/>
      <c r="D31" s="10">
        <v>1</v>
      </c>
      <c r="E31" s="10"/>
      <c r="F31" s="10">
        <v>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5">
        <f t="shared" ref="V31" si="3">SUM(B31:U31)</f>
        <v>3</v>
      </c>
    </row>
    <row r="32" spans="1:22" ht="15" customHeight="1">
      <c r="A32" s="6" t="s">
        <v>109</v>
      </c>
      <c r="B32" s="10"/>
      <c r="C32" s="10">
        <v>2</v>
      </c>
      <c r="D32" s="10">
        <v>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5">
        <f t="shared" si="0"/>
        <v>4</v>
      </c>
    </row>
    <row r="33" spans="1:22" ht="15" customHeight="1">
      <c r="A33" s="6" t="s">
        <v>110</v>
      </c>
      <c r="B33" s="10">
        <v>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>
        <v>1</v>
      </c>
      <c r="P33" s="10"/>
      <c r="Q33" s="10"/>
      <c r="R33" s="10"/>
      <c r="S33" s="10"/>
      <c r="T33" s="10"/>
      <c r="U33" s="10"/>
      <c r="V33" s="5">
        <f t="shared" si="0"/>
        <v>3</v>
      </c>
    </row>
    <row r="34" spans="1:22" ht="15" customHeight="1">
      <c r="A34" s="6" t="s">
        <v>111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v>1</v>
      </c>
      <c r="O34" s="10"/>
      <c r="P34" s="10"/>
      <c r="Q34" s="10"/>
      <c r="R34" s="10"/>
      <c r="S34" s="10"/>
      <c r="T34" s="10"/>
      <c r="U34" s="10"/>
      <c r="V34" s="5">
        <f t="shared" si="0"/>
        <v>1</v>
      </c>
    </row>
    <row r="35" spans="1:22" ht="15" customHeight="1">
      <c r="A35" s="6" t="s">
        <v>112</v>
      </c>
      <c r="B35" s="10"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5">
        <f t="shared" ref="V35" si="4">SUM(B35:U35)</f>
        <v>1</v>
      </c>
    </row>
    <row r="36" spans="1:22" ht="15" customHeight="1">
      <c r="A36" s="6" t="s">
        <v>87</v>
      </c>
      <c r="B36" s="10"/>
      <c r="C36" s="10"/>
      <c r="D36" s="10"/>
      <c r="E36" s="10"/>
      <c r="F36" s="10"/>
      <c r="G36" s="10"/>
      <c r="H36" s="10"/>
      <c r="I36" s="10">
        <v>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5">
        <f t="shared" ref="V36:V69" si="5">SUM(B36:U36)</f>
        <v>1</v>
      </c>
    </row>
    <row r="37" spans="1:22" ht="15" customHeight="1">
      <c r="A37" s="6" t="s">
        <v>68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6</v>
      </c>
      <c r="T37" s="10"/>
      <c r="U37" s="10"/>
      <c r="V37" s="5">
        <f t="shared" ref="V37" si="6">SUM(B37:U37)</f>
        <v>6</v>
      </c>
    </row>
    <row r="38" spans="1:22" ht="15" customHeight="1">
      <c r="A38" s="6" t="s">
        <v>120</v>
      </c>
      <c r="B38" s="10"/>
      <c r="C38" s="10"/>
      <c r="D38" s="10">
        <v>1</v>
      </c>
      <c r="E38" s="10"/>
      <c r="F38" s="10"/>
      <c r="G38" s="10"/>
      <c r="H38" s="10"/>
      <c r="I38" s="10"/>
      <c r="J38" s="10"/>
      <c r="K38" s="10"/>
      <c r="L38" s="10">
        <v>1</v>
      </c>
      <c r="M38" s="10"/>
      <c r="N38" s="10"/>
      <c r="O38" s="10"/>
      <c r="P38" s="10"/>
      <c r="Q38" s="10"/>
      <c r="R38" s="10"/>
      <c r="S38" s="10"/>
      <c r="T38" s="10"/>
      <c r="U38" s="10"/>
      <c r="V38" s="5">
        <f t="shared" si="5"/>
        <v>2</v>
      </c>
    </row>
    <row r="39" spans="1:22" ht="15" customHeight="1">
      <c r="A39" s="8" t="s">
        <v>113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>
        <v>1</v>
      </c>
      <c r="O39" s="10"/>
      <c r="P39" s="10"/>
      <c r="Q39" s="10"/>
      <c r="R39" s="10"/>
      <c r="S39" s="10"/>
      <c r="T39" s="10"/>
      <c r="U39" s="10"/>
      <c r="V39" s="5">
        <f t="shared" ref="V39" si="7">SUM(B39:U39)</f>
        <v>1</v>
      </c>
    </row>
    <row r="40" spans="1:22" ht="15" customHeight="1">
      <c r="A40" s="8" t="s">
        <v>114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>
        <v>1</v>
      </c>
      <c r="N40" s="10">
        <v>1</v>
      </c>
      <c r="O40" s="10"/>
      <c r="P40" s="10"/>
      <c r="Q40" s="10"/>
      <c r="R40" s="10"/>
      <c r="S40" s="10"/>
      <c r="T40" s="10"/>
      <c r="U40" s="10"/>
      <c r="V40" s="5">
        <f t="shared" si="5"/>
        <v>2</v>
      </c>
    </row>
    <row r="41" spans="1:22" ht="15" customHeight="1">
      <c r="A41" s="8" t="s">
        <v>77</v>
      </c>
      <c r="B41" s="10">
        <v>2</v>
      </c>
      <c r="C41" s="10"/>
      <c r="D41" s="10"/>
      <c r="E41" s="10"/>
      <c r="F41" s="10"/>
      <c r="G41" s="10"/>
      <c r="H41" s="10"/>
      <c r="I41" s="10"/>
      <c r="J41" s="10"/>
      <c r="K41" s="10"/>
      <c r="L41" s="10">
        <v>1</v>
      </c>
      <c r="M41" s="10"/>
      <c r="N41" s="10"/>
      <c r="O41" s="10"/>
      <c r="P41" s="10"/>
      <c r="Q41" s="10"/>
      <c r="R41" s="10"/>
      <c r="S41" s="10"/>
      <c r="T41" s="10"/>
      <c r="U41" s="10"/>
      <c r="V41" s="5">
        <f>SUM(B41:U41)</f>
        <v>3</v>
      </c>
    </row>
    <row r="42" spans="1:22" ht="15" customHeight="1">
      <c r="A42" s="8" t="s">
        <v>115</v>
      </c>
      <c r="B42" s="10"/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v>1</v>
      </c>
      <c r="Q42" s="10"/>
      <c r="R42" s="10"/>
      <c r="S42" s="10"/>
      <c r="T42" s="10"/>
      <c r="U42" s="10"/>
      <c r="V42" s="5">
        <f t="shared" si="5"/>
        <v>2</v>
      </c>
    </row>
    <row r="43" spans="1:22" ht="15" customHeight="1">
      <c r="A43" s="8" t="s">
        <v>40</v>
      </c>
      <c r="B43" s="10"/>
      <c r="C43" s="10"/>
      <c r="D43" s="10">
        <v>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5">
        <f t="shared" si="5"/>
        <v>5</v>
      </c>
    </row>
    <row r="44" spans="1:22" ht="15" customHeight="1">
      <c r="A44" s="6" t="s">
        <v>65</v>
      </c>
      <c r="B44" s="10">
        <v>1</v>
      </c>
      <c r="C44" s="10"/>
      <c r="D44" s="10">
        <v>2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>
        <v>2</v>
      </c>
      <c r="P44" s="10">
        <v>1</v>
      </c>
      <c r="Q44" s="10"/>
      <c r="R44" s="10"/>
      <c r="S44" s="10"/>
      <c r="T44" s="10"/>
      <c r="U44" s="10"/>
      <c r="V44" s="5">
        <f t="shared" si="5"/>
        <v>6</v>
      </c>
    </row>
    <row r="45" spans="1:22" ht="15" customHeight="1">
      <c r="A45" s="6" t="s">
        <v>88</v>
      </c>
      <c r="B45" s="10"/>
      <c r="C45" s="10"/>
      <c r="D45" s="10"/>
      <c r="E45" s="10"/>
      <c r="F45" s="10"/>
      <c r="G45" s="10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5">
        <f t="shared" ref="V45" si="8">SUM(B45:U45)</f>
        <v>1</v>
      </c>
    </row>
    <row r="46" spans="1:22" ht="15" customHeight="1">
      <c r="A46" s="6" t="s">
        <v>116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v>2</v>
      </c>
      <c r="S46" s="10"/>
      <c r="T46" s="10"/>
      <c r="U46" s="10"/>
      <c r="V46" s="5">
        <f t="shared" si="5"/>
        <v>2</v>
      </c>
    </row>
    <row r="47" spans="1:22" ht="15" customHeight="1">
      <c r="A47" s="6" t="s">
        <v>41</v>
      </c>
      <c r="B47" s="10"/>
      <c r="C47" s="10"/>
      <c r="D47" s="10">
        <v>2</v>
      </c>
      <c r="E47" s="10"/>
      <c r="F47" s="10"/>
      <c r="G47" s="10">
        <v>2</v>
      </c>
      <c r="H47" s="10"/>
      <c r="I47" s="10"/>
      <c r="J47" s="10"/>
      <c r="K47" s="10">
        <v>1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5">
        <f t="shared" si="5"/>
        <v>5</v>
      </c>
    </row>
    <row r="48" spans="1:22" ht="15" customHeight="1">
      <c r="A48" s="6" t="s">
        <v>42</v>
      </c>
      <c r="B48" s="10"/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5">
        <f t="shared" si="5"/>
        <v>1</v>
      </c>
    </row>
    <row r="49" spans="1:22" ht="15" customHeight="1">
      <c r="A49" s="6" t="s">
        <v>43</v>
      </c>
      <c r="B49" s="10"/>
      <c r="C49" s="10"/>
      <c r="D49" s="10">
        <v>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5">
        <f t="shared" si="5"/>
        <v>1</v>
      </c>
    </row>
    <row r="50" spans="1:22" ht="15" customHeight="1">
      <c r="A50" s="6" t="s">
        <v>44</v>
      </c>
      <c r="B50" s="10"/>
      <c r="C50" s="10"/>
      <c r="D50" s="10"/>
      <c r="E50" s="10"/>
      <c r="F50" s="10"/>
      <c r="G50" s="10">
        <v>2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5">
        <f t="shared" si="5"/>
        <v>2</v>
      </c>
    </row>
    <row r="51" spans="1:22" ht="15" customHeight="1">
      <c r="A51" s="6" t="s">
        <v>45</v>
      </c>
      <c r="B51" s="10"/>
      <c r="C51" s="10"/>
      <c r="D51" s="10">
        <v>1</v>
      </c>
      <c r="E51" s="10"/>
      <c r="F51" s="10"/>
      <c r="G51" s="10"/>
      <c r="H51" s="10"/>
      <c r="I51" s="10">
        <v>1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5">
        <f t="shared" si="5"/>
        <v>2</v>
      </c>
    </row>
    <row r="52" spans="1:22" ht="15" customHeight="1">
      <c r="A52" s="6" t="s">
        <v>46</v>
      </c>
      <c r="B52" s="10">
        <v>3</v>
      </c>
      <c r="C52" s="10">
        <v>1</v>
      </c>
      <c r="D52" s="10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v>1</v>
      </c>
      <c r="Q52" s="10"/>
      <c r="R52" s="10"/>
      <c r="S52" s="10"/>
      <c r="T52" s="10"/>
      <c r="U52" s="10"/>
      <c r="V52" s="5">
        <f t="shared" si="5"/>
        <v>9</v>
      </c>
    </row>
    <row r="53" spans="1:22" s="3" customFormat="1" ht="15" customHeight="1">
      <c r="A53" s="7" t="s">
        <v>47</v>
      </c>
      <c r="B53" s="11">
        <v>3</v>
      </c>
      <c r="C53" s="11">
        <v>4</v>
      </c>
      <c r="D53" s="11">
        <v>6</v>
      </c>
      <c r="E53" s="11"/>
      <c r="F53" s="11"/>
      <c r="G53" s="11">
        <v>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>
        <v>1</v>
      </c>
      <c r="S53" s="11"/>
      <c r="T53" s="11"/>
      <c r="U53" s="11"/>
      <c r="V53" s="5">
        <f t="shared" si="5"/>
        <v>17</v>
      </c>
    </row>
    <row r="54" spans="1:22" ht="15" customHeight="1">
      <c r="A54" s="6" t="s">
        <v>48</v>
      </c>
      <c r="B54" s="10">
        <v>1</v>
      </c>
      <c r="C54" s="10"/>
      <c r="D54" s="10">
        <v>3</v>
      </c>
      <c r="E54" s="10"/>
      <c r="F54" s="10"/>
      <c r="G54" s="10">
        <v>1</v>
      </c>
      <c r="H54" s="10"/>
      <c r="I54" s="10">
        <v>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5">
        <f t="shared" si="5"/>
        <v>6</v>
      </c>
    </row>
    <row r="55" spans="1:22" ht="15" customHeight="1">
      <c r="A55" s="6" t="s">
        <v>49</v>
      </c>
      <c r="B55" s="10"/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10">
        <v>1</v>
      </c>
      <c r="N55" s="10"/>
      <c r="O55" s="10"/>
      <c r="P55" s="10"/>
      <c r="Q55" s="10">
        <v>1</v>
      </c>
      <c r="R55" s="10"/>
      <c r="S55" s="10"/>
      <c r="T55" s="10"/>
      <c r="U55" s="10"/>
      <c r="V55" s="5">
        <f t="shared" si="5"/>
        <v>3</v>
      </c>
    </row>
    <row r="56" spans="1:22" ht="15" customHeight="1">
      <c r="A56" s="6" t="s">
        <v>50</v>
      </c>
      <c r="B56" s="10"/>
      <c r="C56" s="10"/>
      <c r="D56" s="10">
        <v>4</v>
      </c>
      <c r="E56" s="10"/>
      <c r="F56" s="10"/>
      <c r="G56" s="10"/>
      <c r="H56" s="10"/>
      <c r="I56" s="10"/>
      <c r="J56" s="10"/>
      <c r="K56" s="10"/>
      <c r="L56" s="10"/>
      <c r="M56" s="10">
        <v>1</v>
      </c>
      <c r="N56" s="10"/>
      <c r="O56" s="10"/>
      <c r="P56" s="10"/>
      <c r="Q56" s="10"/>
      <c r="R56" s="10"/>
      <c r="S56" s="10"/>
      <c r="T56" s="10"/>
      <c r="U56" s="10"/>
      <c r="V56" s="5">
        <f t="shared" si="5"/>
        <v>5</v>
      </c>
    </row>
    <row r="57" spans="1:22" ht="15" customHeight="1">
      <c r="A57" s="6" t="s">
        <v>78</v>
      </c>
      <c r="B57" s="10"/>
      <c r="C57" s="10"/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5">
        <f t="shared" si="5"/>
        <v>1</v>
      </c>
    </row>
    <row r="58" spans="1:22" ht="15" customHeight="1">
      <c r="A58" s="6" t="s">
        <v>51</v>
      </c>
      <c r="B58" s="10"/>
      <c r="C58" s="10">
        <v>1</v>
      </c>
      <c r="D58" s="10">
        <v>5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5">
        <f t="shared" si="5"/>
        <v>6</v>
      </c>
    </row>
    <row r="59" spans="1:22" ht="15" customHeight="1">
      <c r="A59" s="6" t="s">
        <v>52</v>
      </c>
      <c r="B59" s="10"/>
      <c r="C59" s="10">
        <v>2</v>
      </c>
      <c r="D59" s="10">
        <v>11</v>
      </c>
      <c r="E59" s="10"/>
      <c r="F59" s="10"/>
      <c r="G59" s="10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5">
        <f t="shared" si="5"/>
        <v>14</v>
      </c>
    </row>
    <row r="60" spans="1:22" ht="15" customHeight="1">
      <c r="A60" s="6" t="s">
        <v>53</v>
      </c>
      <c r="B60" s="10"/>
      <c r="C60" s="10">
        <v>1</v>
      </c>
      <c r="D60" s="10">
        <v>5</v>
      </c>
      <c r="E60" s="10"/>
      <c r="F60" s="10"/>
      <c r="G60" s="10"/>
      <c r="H60" s="10"/>
      <c r="I60" s="10">
        <v>3</v>
      </c>
      <c r="J60" s="10"/>
      <c r="K60" s="10"/>
      <c r="L60" s="10"/>
      <c r="M60" s="10"/>
      <c r="N60" s="10">
        <v>1</v>
      </c>
      <c r="O60" s="10">
        <v>1</v>
      </c>
      <c r="P60" s="10"/>
      <c r="Q60" s="10"/>
      <c r="R60" s="10"/>
      <c r="S60" s="10"/>
      <c r="T60" s="10"/>
      <c r="U60" s="10"/>
      <c r="V60" s="5">
        <f t="shared" si="5"/>
        <v>11</v>
      </c>
    </row>
    <row r="61" spans="1:22" s="3" customFormat="1" ht="15" customHeight="1">
      <c r="A61" s="7" t="s">
        <v>54</v>
      </c>
      <c r="B61" s="11">
        <v>1</v>
      </c>
      <c r="C61" s="11">
        <v>2</v>
      </c>
      <c r="D61" s="11">
        <v>6</v>
      </c>
      <c r="E61" s="11"/>
      <c r="F61" s="11"/>
      <c r="G61" s="11"/>
      <c r="H61" s="11"/>
      <c r="I61" s="11"/>
      <c r="J61" s="11"/>
      <c r="K61" s="11"/>
      <c r="L61" s="11"/>
      <c r="M61" s="11"/>
      <c r="N61" s="11">
        <v>1</v>
      </c>
      <c r="O61" s="11"/>
      <c r="P61" s="11"/>
      <c r="Q61" s="11"/>
      <c r="R61" s="11">
        <v>1</v>
      </c>
      <c r="S61" s="11"/>
      <c r="T61" s="11"/>
      <c r="U61" s="11">
        <v>1</v>
      </c>
      <c r="V61" s="5">
        <f t="shared" si="5"/>
        <v>12</v>
      </c>
    </row>
    <row r="62" spans="1:22" s="3" customFormat="1" ht="15" customHeight="1">
      <c r="A62" s="7" t="s">
        <v>55</v>
      </c>
      <c r="B62" s="11"/>
      <c r="C62" s="11"/>
      <c r="D62" s="11">
        <v>1</v>
      </c>
      <c r="E62" s="11">
        <v>1</v>
      </c>
      <c r="F62" s="11">
        <v>1</v>
      </c>
      <c r="G62" s="11">
        <v>1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">
        <f t="shared" si="5"/>
        <v>4</v>
      </c>
    </row>
    <row r="63" spans="1:22" ht="15" customHeight="1">
      <c r="A63" s="6" t="s">
        <v>56</v>
      </c>
      <c r="B63" s="10"/>
      <c r="C63" s="10"/>
      <c r="D63" s="10">
        <v>1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1</v>
      </c>
      <c r="Q63" s="10"/>
      <c r="R63" s="10"/>
      <c r="S63" s="10"/>
      <c r="T63" s="10">
        <v>1</v>
      </c>
      <c r="U63" s="10"/>
      <c r="V63" s="5">
        <f t="shared" si="5"/>
        <v>3</v>
      </c>
    </row>
    <row r="64" spans="1:22" s="3" customFormat="1" ht="15" customHeight="1">
      <c r="A64" s="7" t="s">
        <v>57</v>
      </c>
      <c r="B64" s="11"/>
      <c r="C64" s="11"/>
      <c r="D64" s="11">
        <v>8</v>
      </c>
      <c r="E64" s="11"/>
      <c r="F64" s="11"/>
      <c r="G64" s="11">
        <v>2</v>
      </c>
      <c r="H64" s="11"/>
      <c r="I64" s="11"/>
      <c r="J64" s="11"/>
      <c r="K64" s="11"/>
      <c r="L64" s="11"/>
      <c r="M64" s="11"/>
      <c r="N64" s="11"/>
      <c r="O64" s="11"/>
      <c r="P64" s="11">
        <v>2</v>
      </c>
      <c r="Q64" s="11"/>
      <c r="R64" s="11"/>
      <c r="S64" s="11"/>
      <c r="T64" s="11"/>
      <c r="U64" s="11"/>
      <c r="V64" s="5">
        <f t="shared" si="5"/>
        <v>12</v>
      </c>
    </row>
    <row r="65" spans="1:22" ht="15" customHeight="1">
      <c r="A65" s="6" t="s">
        <v>79</v>
      </c>
      <c r="B65" s="10"/>
      <c r="C65" s="10">
        <v>1</v>
      </c>
      <c r="D65" s="10"/>
      <c r="E65" s="10">
        <v>1</v>
      </c>
      <c r="F65" s="10">
        <v>1</v>
      </c>
      <c r="G65" s="10"/>
      <c r="H65" s="10"/>
      <c r="I65" s="10"/>
      <c r="J65" s="10"/>
      <c r="K65" s="10"/>
      <c r="L65" s="10"/>
      <c r="M65" s="10"/>
      <c r="N65" s="10"/>
      <c r="O65" s="10"/>
      <c r="P65" s="10">
        <v>1</v>
      </c>
      <c r="Q65" s="10"/>
      <c r="R65" s="10"/>
      <c r="S65" s="10"/>
      <c r="T65" s="10"/>
      <c r="U65" s="10"/>
      <c r="V65" s="5">
        <f t="shared" si="5"/>
        <v>4</v>
      </c>
    </row>
    <row r="66" spans="1:22" s="15" customFormat="1" ht="15" customHeight="1">
      <c r="A66" s="12" t="s">
        <v>117</v>
      </c>
      <c r="B66" s="13"/>
      <c r="C66" s="13"/>
      <c r="D66" s="13">
        <v>2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>
        <f t="shared" ref="V66:V67" si="9">SUM(B66:U66)</f>
        <v>2</v>
      </c>
    </row>
    <row r="67" spans="1:22" s="15" customFormat="1" ht="15" customHeight="1">
      <c r="A67" s="12" t="s">
        <v>118</v>
      </c>
      <c r="B67" s="13"/>
      <c r="C67" s="13"/>
      <c r="D67" s="13">
        <v>1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>
        <f t="shared" si="9"/>
        <v>1</v>
      </c>
    </row>
    <row r="68" spans="1:22" s="15" customFormat="1" ht="15" customHeight="1">
      <c r="A68" s="12" t="s">
        <v>58</v>
      </c>
      <c r="B68" s="13"/>
      <c r="C68" s="13"/>
      <c r="D68" s="13">
        <v>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>
        <f t="shared" si="5"/>
        <v>1</v>
      </c>
    </row>
    <row r="69" spans="1:22" s="16" customFormat="1" ht="15" customHeight="1">
      <c r="A69" s="8" t="s">
        <v>59</v>
      </c>
      <c r="B69" s="14"/>
      <c r="C69" s="14"/>
      <c r="D69" s="14">
        <v>2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>
        <f t="shared" si="5"/>
        <v>2</v>
      </c>
    </row>
    <row r="70" spans="1:22" s="16" customFormat="1" ht="15" customHeight="1">
      <c r="A70" s="8" t="s">
        <v>80</v>
      </c>
      <c r="B70" s="14"/>
      <c r="C70" s="14"/>
      <c r="D70" s="14">
        <v>3</v>
      </c>
      <c r="E70" s="14"/>
      <c r="F70" s="14"/>
      <c r="G70" s="14"/>
      <c r="H70" s="14"/>
      <c r="I70" s="14"/>
      <c r="J70" s="14"/>
      <c r="K70" s="14"/>
      <c r="L70" s="14"/>
      <c r="M70" s="14">
        <v>1</v>
      </c>
      <c r="N70" s="14"/>
      <c r="O70" s="14"/>
      <c r="P70" s="14"/>
      <c r="Q70" s="14"/>
      <c r="R70" s="14"/>
      <c r="S70" s="14"/>
      <c r="T70" s="14"/>
      <c r="U70" s="14"/>
      <c r="V70" s="14">
        <f t="shared" ref="V70:V82" si="10">SUM(B70:U70)</f>
        <v>4</v>
      </c>
    </row>
    <row r="71" spans="1:22" s="16" customFormat="1" ht="15" customHeight="1">
      <c r="A71" s="8" t="s">
        <v>60</v>
      </c>
      <c r="B71" s="14"/>
      <c r="C71" s="14"/>
      <c r="D71" s="14"/>
      <c r="E71" s="14"/>
      <c r="F71" s="14"/>
      <c r="G71" s="14"/>
      <c r="H71" s="14"/>
      <c r="I71" s="14">
        <v>3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>
        <f t="shared" si="10"/>
        <v>3</v>
      </c>
    </row>
    <row r="72" spans="1:22" s="15" customFormat="1" ht="15" customHeight="1">
      <c r="A72" s="12" t="s">
        <v>69</v>
      </c>
      <c r="B72" s="13"/>
      <c r="C72" s="13"/>
      <c r="D72" s="13"/>
      <c r="E72" s="13"/>
      <c r="F72" s="13"/>
      <c r="G72" s="13">
        <v>1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>
        <f t="shared" si="10"/>
        <v>1</v>
      </c>
    </row>
    <row r="73" spans="1:22" s="15" customFormat="1" ht="15" customHeight="1">
      <c r="A73" s="12" t="s">
        <v>81</v>
      </c>
      <c r="B73" s="13"/>
      <c r="C73" s="13"/>
      <c r="D73" s="13">
        <v>4</v>
      </c>
      <c r="E73" s="13"/>
      <c r="F73" s="13"/>
      <c r="G73" s="13">
        <v>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>
        <f t="shared" si="10"/>
        <v>5</v>
      </c>
    </row>
    <row r="74" spans="1:22" s="16" customFormat="1" ht="15" customHeight="1">
      <c r="A74" s="8" t="s">
        <v>66</v>
      </c>
      <c r="B74" s="14"/>
      <c r="C74" s="14"/>
      <c r="D74" s="14">
        <v>1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>
        <f t="shared" si="10"/>
        <v>1</v>
      </c>
    </row>
    <row r="75" spans="1:22" s="16" customFormat="1" ht="15" customHeight="1">
      <c r="A75" s="8" t="s">
        <v>89</v>
      </c>
      <c r="B75" s="14"/>
      <c r="C75" s="14"/>
      <c r="D75" s="14"/>
      <c r="E75" s="14"/>
      <c r="F75" s="14"/>
      <c r="G75" s="14"/>
      <c r="H75" s="14">
        <v>1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>
        <f t="shared" ref="V75" si="11">SUM(B75:U75)</f>
        <v>1</v>
      </c>
    </row>
    <row r="76" spans="1:22" s="16" customFormat="1" ht="15" customHeight="1">
      <c r="A76" s="8" t="s">
        <v>61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1</v>
      </c>
      <c r="S76" s="14"/>
      <c r="T76" s="14"/>
      <c r="U76" s="14"/>
      <c r="V76" s="14">
        <f t="shared" si="10"/>
        <v>1</v>
      </c>
    </row>
    <row r="77" spans="1:22" s="16" customFormat="1" ht="15" customHeight="1">
      <c r="A77" s="8" t="s">
        <v>62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>
        <v>1</v>
      </c>
      <c r="O77" s="14"/>
      <c r="P77" s="14"/>
      <c r="Q77" s="14"/>
      <c r="R77" s="14">
        <v>1</v>
      </c>
      <c r="S77" s="14"/>
      <c r="T77" s="14"/>
      <c r="U77" s="14"/>
      <c r="V77" s="14">
        <f t="shared" ref="V77" si="12">SUM(B77:U77)</f>
        <v>2</v>
      </c>
    </row>
    <row r="78" spans="1:22" s="16" customFormat="1" ht="15" customHeight="1">
      <c r="A78" s="8" t="s">
        <v>119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>
        <v>1</v>
      </c>
      <c r="O78" s="14">
        <v>1</v>
      </c>
      <c r="P78" s="14"/>
      <c r="Q78" s="14"/>
      <c r="R78" s="14">
        <v>1</v>
      </c>
      <c r="S78" s="14"/>
      <c r="T78" s="14"/>
      <c r="U78" s="14"/>
      <c r="V78" s="14">
        <f t="shared" si="10"/>
        <v>3</v>
      </c>
    </row>
    <row r="79" spans="1:22" s="16" customFormat="1" ht="15" customHeight="1">
      <c r="A79" s="8" t="s">
        <v>73</v>
      </c>
      <c r="B79" s="14"/>
      <c r="C79" s="14"/>
      <c r="D79" s="14"/>
      <c r="E79" s="14"/>
      <c r="F79" s="14"/>
      <c r="G79" s="14">
        <v>1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>
        <f t="shared" si="10"/>
        <v>1</v>
      </c>
    </row>
    <row r="80" spans="1:22" s="16" customFormat="1" ht="15" customHeight="1">
      <c r="A80" s="8" t="s">
        <v>70</v>
      </c>
      <c r="B80" s="14"/>
      <c r="C80" s="14"/>
      <c r="D80" s="14"/>
      <c r="E80" s="14"/>
      <c r="F80" s="14"/>
      <c r="G80" s="14"/>
      <c r="H80" s="14"/>
      <c r="I80" s="14">
        <v>1</v>
      </c>
      <c r="J80" s="14"/>
      <c r="K80" s="14"/>
      <c r="L80" s="14"/>
      <c r="M80" s="14"/>
      <c r="N80" s="14"/>
      <c r="O80" s="14">
        <v>1</v>
      </c>
      <c r="P80" s="14"/>
      <c r="Q80" s="14"/>
      <c r="R80" s="14"/>
      <c r="S80" s="14"/>
      <c r="T80" s="14"/>
      <c r="U80" s="14"/>
      <c r="V80" s="14">
        <f t="shared" si="10"/>
        <v>2</v>
      </c>
    </row>
    <row r="81" spans="1:22" s="16" customFormat="1" ht="15" customHeight="1">
      <c r="A81" s="8" t="s">
        <v>63</v>
      </c>
      <c r="B81" s="14"/>
      <c r="C81" s="14"/>
      <c r="D81" s="14"/>
      <c r="E81" s="14"/>
      <c r="F81" s="14"/>
      <c r="G81" s="14"/>
      <c r="H81" s="14"/>
      <c r="I81" s="14">
        <v>1</v>
      </c>
      <c r="J81" s="14"/>
      <c r="K81" s="14"/>
      <c r="L81" s="14"/>
      <c r="M81" s="14"/>
      <c r="N81" s="14">
        <v>2</v>
      </c>
      <c r="O81" s="14">
        <v>2</v>
      </c>
      <c r="P81" s="14"/>
      <c r="Q81" s="14">
        <v>2</v>
      </c>
      <c r="R81" s="14"/>
      <c r="S81" s="14"/>
      <c r="T81" s="14"/>
      <c r="U81" s="14"/>
      <c r="V81" s="14">
        <f t="shared" si="10"/>
        <v>7</v>
      </c>
    </row>
    <row r="82" spans="1:22" s="16" customFormat="1" ht="15" customHeight="1">
      <c r="A82" s="8" t="s">
        <v>82</v>
      </c>
      <c r="B82" s="14"/>
      <c r="C82" s="14">
        <v>1</v>
      </c>
      <c r="D82" s="14"/>
      <c r="E82" s="14"/>
      <c r="F82" s="14"/>
      <c r="G82" s="14"/>
      <c r="H82" s="14"/>
      <c r="I82" s="14">
        <v>1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>
        <f t="shared" si="10"/>
        <v>2</v>
      </c>
    </row>
    <row r="83" spans="1:22" ht="15" customHeight="1">
      <c r="A83" s="6" t="s">
        <v>64</v>
      </c>
      <c r="B83" s="2">
        <f t="shared" ref="B83:V83" si="13">SUM(B4:B82)</f>
        <v>24</v>
      </c>
      <c r="C83" s="2">
        <f t="shared" si="13"/>
        <v>18</v>
      </c>
      <c r="D83" s="2">
        <f t="shared" si="13"/>
        <v>113</v>
      </c>
      <c r="E83" s="2">
        <f t="shared" si="13"/>
        <v>4</v>
      </c>
      <c r="F83" s="2">
        <f t="shared" si="13"/>
        <v>9</v>
      </c>
      <c r="G83" s="2">
        <f t="shared" si="13"/>
        <v>35</v>
      </c>
      <c r="H83" s="2">
        <f t="shared" si="13"/>
        <v>3</v>
      </c>
      <c r="I83" s="2">
        <f t="shared" si="13"/>
        <v>26</v>
      </c>
      <c r="J83" s="2">
        <f t="shared" si="13"/>
        <v>0</v>
      </c>
      <c r="K83" s="2">
        <f t="shared" si="13"/>
        <v>1</v>
      </c>
      <c r="L83" s="2">
        <f t="shared" si="13"/>
        <v>3</v>
      </c>
      <c r="M83" s="2">
        <f t="shared" si="13"/>
        <v>4</v>
      </c>
      <c r="N83" s="2">
        <f t="shared" si="13"/>
        <v>17</v>
      </c>
      <c r="O83" s="2">
        <f t="shared" si="13"/>
        <v>50</v>
      </c>
      <c r="P83" s="2">
        <f t="shared" si="13"/>
        <v>12</v>
      </c>
      <c r="Q83" s="2">
        <f t="shared" si="13"/>
        <v>10</v>
      </c>
      <c r="R83" s="2">
        <f t="shared" si="13"/>
        <v>17</v>
      </c>
      <c r="S83" s="2">
        <f t="shared" si="13"/>
        <v>6</v>
      </c>
      <c r="T83" s="2">
        <f t="shared" si="13"/>
        <v>3</v>
      </c>
      <c r="U83" s="2">
        <f t="shared" si="13"/>
        <v>3</v>
      </c>
      <c r="V83" s="2">
        <f t="shared" si="13"/>
        <v>358</v>
      </c>
    </row>
    <row r="84" spans="1:22" ht="21">
      <c r="A84" s="21" t="s">
        <v>145</v>
      </c>
      <c r="V84" s="4"/>
    </row>
    <row r="85" spans="1:22" ht="16.5">
      <c r="A85" s="20"/>
    </row>
  </sheetData>
  <mergeCells count="2">
    <mergeCell ref="A1:V1"/>
    <mergeCell ref="A2:V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92" fitToHeight="0" orientation="landscape" r:id="rId1"/>
  <headerFooter>
    <oddFooter>&amp;R&amp;P/&amp;N</oddFooter>
  </headerFooter>
  <ignoredErrors>
    <ignoredError sqref="V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showGridLines="0" tabSelected="1" topLeftCell="A2" zoomScaleNormal="100" workbookViewId="0">
      <pane ySplit="2" topLeftCell="A4" activePane="bottomLeft" state="frozen"/>
      <selection activeCell="A2" sqref="A2"/>
      <selection pane="bottomLeft" activeCell="B64" sqref="B64"/>
    </sheetView>
  </sheetViews>
  <sheetFormatPr defaultRowHeight="15" customHeight="1"/>
  <cols>
    <col min="1" max="1" width="18.5" customWidth="1"/>
    <col min="2" max="5" width="7" customWidth="1"/>
    <col min="6" max="6" width="7" style="26" customWidth="1"/>
    <col min="7" max="18" width="7" customWidth="1"/>
    <col min="19" max="19" width="8.25" customWidth="1"/>
    <col min="20" max="22" width="7" customWidth="1"/>
  </cols>
  <sheetData>
    <row r="1" spans="1:22" ht="24" hidden="1" customHeight="1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24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36" customHeight="1">
      <c r="A3" s="9" t="s">
        <v>90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91</v>
      </c>
      <c r="K3" s="1" t="s">
        <v>71</v>
      </c>
      <c r="L3" s="1" t="s">
        <v>122</v>
      </c>
      <c r="M3" s="1" t="s">
        <v>92</v>
      </c>
      <c r="N3" s="1" t="s">
        <v>10</v>
      </c>
      <c r="O3" s="1" t="s">
        <v>11</v>
      </c>
      <c r="P3" s="1" t="s">
        <v>12</v>
      </c>
      <c r="Q3" s="1" t="s">
        <v>13</v>
      </c>
      <c r="R3" s="1" t="s">
        <v>128</v>
      </c>
      <c r="S3" s="1" t="s">
        <v>15</v>
      </c>
      <c r="T3" s="1" t="s">
        <v>16</v>
      </c>
      <c r="U3" s="1" t="s">
        <v>93</v>
      </c>
      <c r="V3" s="1" t="s">
        <v>18</v>
      </c>
    </row>
    <row r="4" spans="1:22" ht="18.75" customHeight="1">
      <c r="A4" s="17" t="s">
        <v>94</v>
      </c>
      <c r="B4" s="10"/>
      <c r="C4" s="10"/>
      <c r="D4" s="10"/>
      <c r="E4" s="10"/>
      <c r="F4" s="10"/>
      <c r="G4" s="10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5">
        <f t="shared" ref="V4:V37" si="0">SUM(B4:U4)</f>
        <v>1</v>
      </c>
    </row>
    <row r="5" spans="1:22" ht="18.75" customHeight="1">
      <c r="A5" s="17" t="s">
        <v>20</v>
      </c>
      <c r="B5" s="10"/>
      <c r="C5" s="10"/>
      <c r="D5" s="10"/>
      <c r="E5" s="10"/>
      <c r="F5" s="10"/>
      <c r="G5" s="10">
        <v>3</v>
      </c>
      <c r="H5" s="10"/>
      <c r="I5" s="10"/>
      <c r="J5" s="10"/>
      <c r="K5" s="10"/>
      <c r="L5" s="10">
        <v>1</v>
      </c>
      <c r="M5" s="10"/>
      <c r="N5" s="10"/>
      <c r="O5" s="10">
        <v>1</v>
      </c>
      <c r="P5" s="10"/>
      <c r="Q5" s="10"/>
      <c r="R5" s="10"/>
      <c r="S5" s="10"/>
      <c r="T5" s="10"/>
      <c r="U5" s="10"/>
      <c r="V5" s="5">
        <f t="shared" si="0"/>
        <v>5</v>
      </c>
    </row>
    <row r="6" spans="1:22" ht="15" customHeight="1">
      <c r="A6" s="17" t="s">
        <v>21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>
        <v>1</v>
      </c>
      <c r="O6" s="10"/>
      <c r="P6" s="10"/>
      <c r="Q6" s="10"/>
      <c r="R6" s="10"/>
      <c r="S6" s="10"/>
      <c r="T6" s="10"/>
      <c r="U6" s="10"/>
      <c r="V6" s="5">
        <f t="shared" si="0"/>
        <v>1</v>
      </c>
    </row>
    <row r="7" spans="1:22" ht="15" customHeight="1">
      <c r="A7" s="17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>
        <v>1</v>
      </c>
      <c r="L7" s="10"/>
      <c r="M7" s="10"/>
      <c r="N7" s="10"/>
      <c r="O7" s="10"/>
      <c r="P7" s="10"/>
      <c r="Q7" s="10"/>
      <c r="R7" s="10"/>
      <c r="S7" s="10"/>
      <c r="T7" s="10">
        <v>1</v>
      </c>
      <c r="U7" s="10"/>
      <c r="V7" s="5">
        <f t="shared" si="0"/>
        <v>2</v>
      </c>
    </row>
    <row r="8" spans="1:22" ht="15" customHeight="1">
      <c r="A8" s="17" t="s">
        <v>123</v>
      </c>
      <c r="B8" s="10">
        <v>1</v>
      </c>
      <c r="C8" s="10"/>
      <c r="D8" s="10">
        <v>1</v>
      </c>
      <c r="E8" s="10"/>
      <c r="F8" s="10"/>
      <c r="G8" s="10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5">
        <f t="shared" ref="V8" si="1">SUM(B8:U8)</f>
        <v>3</v>
      </c>
    </row>
    <row r="9" spans="1:22" ht="15" customHeight="1">
      <c r="A9" s="17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1</v>
      </c>
      <c r="P9" s="10"/>
      <c r="Q9" s="10"/>
      <c r="R9" s="10"/>
      <c r="S9" s="10"/>
      <c r="T9" s="10"/>
      <c r="U9" s="10"/>
      <c r="V9" s="5">
        <f t="shared" si="0"/>
        <v>1</v>
      </c>
    </row>
    <row r="10" spans="1:22" ht="15" customHeight="1">
      <c r="A10" s="17" t="s">
        <v>26</v>
      </c>
      <c r="B10" s="10">
        <v>2</v>
      </c>
      <c r="C10" s="10"/>
      <c r="D10" s="10"/>
      <c r="E10" s="10"/>
      <c r="F10" s="10"/>
      <c r="G10" s="10"/>
      <c r="H10" s="10"/>
      <c r="I10" s="10">
        <v>2</v>
      </c>
      <c r="J10" s="10"/>
      <c r="K10" s="10"/>
      <c r="L10" s="10"/>
      <c r="M10" s="10"/>
      <c r="N10" s="10"/>
      <c r="O10" s="10">
        <v>3</v>
      </c>
      <c r="P10" s="10"/>
      <c r="Q10" s="10"/>
      <c r="R10" s="10"/>
      <c r="S10" s="10"/>
      <c r="T10" s="10"/>
      <c r="U10" s="10"/>
      <c r="V10" s="5">
        <f t="shared" si="0"/>
        <v>7</v>
      </c>
    </row>
    <row r="11" spans="1:22" ht="15" customHeight="1">
      <c r="A11" s="17" t="s">
        <v>27</v>
      </c>
      <c r="B11" s="10"/>
      <c r="C11" s="10"/>
      <c r="D11" s="10"/>
      <c r="E11" s="10"/>
      <c r="F11" s="10">
        <v>1</v>
      </c>
      <c r="G11" s="10"/>
      <c r="H11" s="10"/>
      <c r="I11" s="10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5">
        <f t="shared" ref="V11" si="2">SUM(B11:U11)</f>
        <v>2</v>
      </c>
    </row>
    <row r="12" spans="1:22" ht="15" customHeight="1">
      <c r="A12" s="17" t="s">
        <v>124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1</v>
      </c>
      <c r="R12" s="10"/>
      <c r="S12" s="10"/>
      <c r="T12" s="10"/>
      <c r="U12" s="10"/>
      <c r="V12" s="5">
        <f t="shared" si="0"/>
        <v>1</v>
      </c>
    </row>
    <row r="13" spans="1:22" ht="15" customHeight="1">
      <c r="A13" s="17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v>1</v>
      </c>
      <c r="R13" s="10"/>
      <c r="S13" s="10"/>
      <c r="T13" s="10"/>
      <c r="U13" s="10"/>
      <c r="V13" s="5">
        <f t="shared" si="0"/>
        <v>1</v>
      </c>
    </row>
    <row r="14" spans="1:22" ht="15" customHeight="1">
      <c r="A14" s="6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1</v>
      </c>
      <c r="Q14" s="10"/>
      <c r="R14" s="10"/>
      <c r="S14" s="10"/>
      <c r="T14" s="10">
        <v>1</v>
      </c>
      <c r="U14" s="10"/>
      <c r="V14" s="5">
        <f t="shared" si="0"/>
        <v>2</v>
      </c>
    </row>
    <row r="15" spans="1:22" ht="15" customHeight="1">
      <c r="A15" s="6" t="s">
        <v>31</v>
      </c>
      <c r="B15" s="10"/>
      <c r="C15" s="10"/>
      <c r="D15" s="10"/>
      <c r="E15" s="10"/>
      <c r="F15" s="10">
        <v>1</v>
      </c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5">
        <f t="shared" si="0"/>
        <v>2</v>
      </c>
    </row>
    <row r="16" spans="1:22" ht="15" customHeight="1">
      <c r="A16" s="6" t="s">
        <v>32</v>
      </c>
      <c r="B16" s="10"/>
      <c r="C16" s="10"/>
      <c r="D16" s="10"/>
      <c r="E16" s="10"/>
      <c r="F16" s="10"/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5">
        <f t="shared" si="0"/>
        <v>1</v>
      </c>
    </row>
    <row r="17" spans="1:22" ht="15" customHeight="1">
      <c r="A17" s="6" t="s">
        <v>33</v>
      </c>
      <c r="B17" s="10"/>
      <c r="C17" s="10"/>
      <c r="D17" s="10"/>
      <c r="E17" s="10"/>
      <c r="F17" s="10"/>
      <c r="G17" s="10">
        <v>1</v>
      </c>
      <c r="H17" s="10"/>
      <c r="I17" s="10">
        <v>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5">
        <f t="shared" si="0"/>
        <v>2</v>
      </c>
    </row>
    <row r="18" spans="1:22" ht="15" customHeight="1">
      <c r="A18" s="6" t="s">
        <v>34</v>
      </c>
      <c r="B18" s="10"/>
      <c r="C18" s="10"/>
      <c r="D18" s="10">
        <v>1</v>
      </c>
      <c r="E18" s="10"/>
      <c r="F18" s="10"/>
      <c r="G18" s="10">
        <v>1</v>
      </c>
      <c r="H18" s="10"/>
      <c r="I18" s="10">
        <v>1</v>
      </c>
      <c r="J18" s="10"/>
      <c r="K18" s="10"/>
      <c r="L18" s="10"/>
      <c r="M18" s="10"/>
      <c r="N18" s="10">
        <v>1</v>
      </c>
      <c r="O18" s="10"/>
      <c r="P18" s="10"/>
      <c r="Q18" s="10"/>
      <c r="R18" s="10"/>
      <c r="S18" s="10"/>
      <c r="T18" s="10"/>
      <c r="U18" s="10"/>
      <c r="V18" s="5">
        <f t="shared" si="0"/>
        <v>4</v>
      </c>
    </row>
    <row r="19" spans="1:22" ht="15" customHeight="1">
      <c r="A19" s="6" t="s">
        <v>74</v>
      </c>
      <c r="B19" s="10"/>
      <c r="C19" s="10"/>
      <c r="D19" s="10"/>
      <c r="E19" s="10"/>
      <c r="F19" s="10"/>
      <c r="G19" s="10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5">
        <f t="shared" si="0"/>
        <v>1</v>
      </c>
    </row>
    <row r="20" spans="1:22" ht="15" customHeight="1">
      <c r="A20" s="6" t="s">
        <v>95</v>
      </c>
      <c r="B20" s="10"/>
      <c r="C20" s="10"/>
      <c r="D20" s="10"/>
      <c r="E20" s="10"/>
      <c r="F20" s="10"/>
      <c r="G20" s="10"/>
      <c r="H20" s="10"/>
      <c r="I20" s="10">
        <v>53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5">
        <f t="shared" si="0"/>
        <v>53</v>
      </c>
    </row>
    <row r="21" spans="1:22" ht="15" customHeight="1">
      <c r="A21" s="6" t="s">
        <v>96</v>
      </c>
      <c r="B21" s="10"/>
      <c r="C21" s="10"/>
      <c r="D21" s="10">
        <v>2</v>
      </c>
      <c r="E21" s="10"/>
      <c r="F21" s="10"/>
      <c r="G21" s="10"/>
      <c r="H21" s="10"/>
      <c r="I21" s="10">
        <v>43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">
        <f t="shared" si="0"/>
        <v>45</v>
      </c>
    </row>
    <row r="22" spans="1:22" ht="15" customHeight="1">
      <c r="A22" s="6" t="s">
        <v>97</v>
      </c>
      <c r="B22" s="10"/>
      <c r="C22" s="10"/>
      <c r="D22" s="10"/>
      <c r="E22" s="10"/>
      <c r="F22" s="10"/>
      <c r="G22" s="10"/>
      <c r="H22" s="10"/>
      <c r="I22" s="10">
        <v>45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5">
        <f t="shared" si="0"/>
        <v>45</v>
      </c>
    </row>
    <row r="23" spans="1:22" ht="15" customHeight="1">
      <c r="A23" s="6" t="s">
        <v>35</v>
      </c>
      <c r="B23" s="10"/>
      <c r="C23" s="10"/>
      <c r="D23" s="10"/>
      <c r="E23" s="10"/>
      <c r="F23" s="10">
        <v>1</v>
      </c>
      <c r="G23" s="10"/>
      <c r="H23" s="10"/>
      <c r="I23" s="10">
        <v>40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5">
        <f t="shared" si="0"/>
        <v>41</v>
      </c>
    </row>
    <row r="24" spans="1:22" ht="15" customHeight="1">
      <c r="A24" s="6" t="s">
        <v>126</v>
      </c>
      <c r="B24" s="10"/>
      <c r="C24" s="10"/>
      <c r="D24" s="10"/>
      <c r="E24" s="10"/>
      <c r="F24" s="10">
        <v>1</v>
      </c>
      <c r="G24" s="10"/>
      <c r="H24" s="10"/>
      <c r="I24" s="10"/>
      <c r="J24" s="10"/>
      <c r="K24" s="10"/>
      <c r="L24" s="10"/>
      <c r="M24" s="10"/>
      <c r="N24" s="10">
        <v>1</v>
      </c>
      <c r="O24" s="10"/>
      <c r="P24" s="10"/>
      <c r="Q24" s="10"/>
      <c r="R24" s="10"/>
      <c r="S24" s="10"/>
      <c r="T24" s="10"/>
      <c r="U24" s="10"/>
      <c r="V24" s="5">
        <f t="shared" si="0"/>
        <v>2</v>
      </c>
    </row>
    <row r="25" spans="1:22" ht="15" customHeight="1">
      <c r="A25" s="6" t="s">
        <v>38</v>
      </c>
      <c r="B25" s="10"/>
      <c r="C25" s="10"/>
      <c r="D25" s="10"/>
      <c r="E25" s="10"/>
      <c r="F25" s="10"/>
      <c r="G25" s="10"/>
      <c r="H25" s="10"/>
      <c r="I25" s="10"/>
      <c r="J25" s="10"/>
      <c r="K25" s="10">
        <v>1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5">
        <f t="shared" si="0"/>
        <v>1</v>
      </c>
    </row>
    <row r="26" spans="1:22" ht="15" customHeight="1">
      <c r="A26" s="6" t="s">
        <v>39</v>
      </c>
      <c r="B26" s="10"/>
      <c r="C26" s="10">
        <v>1</v>
      </c>
      <c r="D26" s="10"/>
      <c r="E26" s="10"/>
      <c r="F26" s="10"/>
      <c r="G26" s="10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5">
        <f t="shared" ref="V26" si="3">SUM(B26:U26)</f>
        <v>2</v>
      </c>
    </row>
    <row r="27" spans="1:22" ht="15" customHeight="1">
      <c r="A27" s="6" t="s">
        <v>127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v>1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5">
        <f t="shared" si="0"/>
        <v>1</v>
      </c>
    </row>
    <row r="28" spans="1:22" ht="15" customHeight="1">
      <c r="A28" s="6" t="s">
        <v>125</v>
      </c>
      <c r="B28" s="10"/>
      <c r="C28" s="10"/>
      <c r="D28" s="10"/>
      <c r="E28" s="10"/>
      <c r="F28" s="10"/>
      <c r="G28" s="10"/>
      <c r="H28" s="10"/>
      <c r="I28" s="10">
        <v>1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5">
        <f t="shared" ref="V28" si="4">SUM(B28:U28)</f>
        <v>1</v>
      </c>
    </row>
    <row r="29" spans="1:22" ht="15" customHeight="1">
      <c r="A29" s="6" t="s">
        <v>98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">
        <f t="shared" si="0"/>
        <v>0</v>
      </c>
    </row>
    <row r="30" spans="1:22" ht="15" customHeight="1">
      <c r="A30" s="6" t="s">
        <v>76</v>
      </c>
      <c r="B30" s="10"/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5">
        <f t="shared" si="0"/>
        <v>1</v>
      </c>
    </row>
    <row r="31" spans="1:22" ht="15" customHeight="1">
      <c r="A31" s="6" t="s">
        <v>99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v>2</v>
      </c>
      <c r="S31" s="10">
        <v>2</v>
      </c>
      <c r="T31" s="10"/>
      <c r="U31" s="10"/>
      <c r="V31" s="5">
        <f t="shared" si="0"/>
        <v>4</v>
      </c>
    </row>
    <row r="32" spans="1:22" ht="15" customHeight="1">
      <c r="A32" s="6" t="s">
        <v>68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>
        <v>31</v>
      </c>
      <c r="S32" s="10">
        <v>28</v>
      </c>
      <c r="T32" s="10"/>
      <c r="U32" s="10"/>
      <c r="V32" s="5">
        <f t="shared" si="0"/>
        <v>59</v>
      </c>
    </row>
    <row r="33" spans="1:22" ht="15" customHeight="1">
      <c r="A33" s="6" t="s">
        <v>129</v>
      </c>
      <c r="B33" s="10"/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5">
        <f t="shared" si="0"/>
        <v>1</v>
      </c>
    </row>
    <row r="34" spans="1:22" s="3" customFormat="1" ht="15" customHeight="1">
      <c r="A34" s="7" t="s">
        <v>130</v>
      </c>
      <c r="B34" s="11"/>
      <c r="C34" s="11"/>
      <c r="D34" s="11">
        <v>1</v>
      </c>
      <c r="E34" s="11"/>
      <c r="F34" s="11"/>
      <c r="G34" s="11">
        <v>1</v>
      </c>
      <c r="H34" s="11"/>
      <c r="I34" s="11">
        <v>1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v>1</v>
      </c>
      <c r="U34" s="11"/>
      <c r="V34" s="5">
        <f t="shared" ref="V34" si="5">SUM(B34:U34)</f>
        <v>4</v>
      </c>
    </row>
    <row r="35" spans="1:22" s="3" customFormat="1" ht="15" customHeight="1">
      <c r="A35" s="7" t="s">
        <v>131</v>
      </c>
      <c r="B35" s="11"/>
      <c r="C35" s="11"/>
      <c r="D35" s="11">
        <v>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5">
        <f t="shared" si="0"/>
        <v>1</v>
      </c>
    </row>
    <row r="36" spans="1:22" ht="14.25" customHeight="1">
      <c r="A36" s="6" t="s">
        <v>132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v>1</v>
      </c>
      <c r="S36" s="10"/>
      <c r="T36" s="10">
        <v>1</v>
      </c>
      <c r="U36" s="10"/>
      <c r="V36" s="5">
        <f t="shared" ref="V36" si="6">SUM(B36:U36)</f>
        <v>2</v>
      </c>
    </row>
    <row r="37" spans="1:22" ht="14.25" customHeight="1">
      <c r="A37" s="6" t="s">
        <v>100</v>
      </c>
      <c r="B37" s="10"/>
      <c r="C37" s="10"/>
      <c r="D37" s="10"/>
      <c r="E37" s="10"/>
      <c r="F37" s="10"/>
      <c r="G37" s="10"/>
      <c r="H37" s="10"/>
      <c r="I37" s="10">
        <v>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5">
        <f t="shared" si="0"/>
        <v>1</v>
      </c>
    </row>
    <row r="38" spans="1:22" ht="15" customHeight="1">
      <c r="A38" s="6" t="s">
        <v>133</v>
      </c>
      <c r="B38" s="10"/>
      <c r="C38" s="10">
        <v>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>
        <v>1</v>
      </c>
      <c r="U38" s="10"/>
      <c r="V38" s="5">
        <f t="shared" ref="V38:V62" si="7">SUM(B38:U38)</f>
        <v>2</v>
      </c>
    </row>
    <row r="39" spans="1:22" ht="15" customHeight="1">
      <c r="A39" s="6" t="s">
        <v>134</v>
      </c>
      <c r="B39" s="10"/>
      <c r="C39" s="10"/>
      <c r="D39" s="10"/>
      <c r="E39" s="10"/>
      <c r="F39" s="10">
        <v>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">
        <f t="shared" si="7"/>
        <v>1</v>
      </c>
    </row>
    <row r="40" spans="1:22" ht="15" customHeight="1">
      <c r="A40" s="6" t="s">
        <v>45</v>
      </c>
      <c r="B40" s="10"/>
      <c r="C40" s="10"/>
      <c r="D40" s="10">
        <v>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5">
        <f t="shared" si="7"/>
        <v>2</v>
      </c>
    </row>
    <row r="41" spans="1:22" ht="15" customHeight="1">
      <c r="A41" s="6" t="s">
        <v>46</v>
      </c>
      <c r="B41" s="10"/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5">
        <f t="shared" si="7"/>
        <v>1</v>
      </c>
    </row>
    <row r="42" spans="1:22" ht="15" customHeight="1">
      <c r="A42" s="6" t="s">
        <v>47</v>
      </c>
      <c r="B42" s="10"/>
      <c r="C42" s="10"/>
      <c r="D42" s="10"/>
      <c r="E42" s="10"/>
      <c r="F42" s="10">
        <v>1</v>
      </c>
      <c r="G42" s="10"/>
      <c r="H42" s="10">
        <v>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5">
        <f t="shared" si="7"/>
        <v>2</v>
      </c>
    </row>
    <row r="43" spans="1:22" ht="15" customHeight="1">
      <c r="A43" s="6" t="s">
        <v>48</v>
      </c>
      <c r="B43" s="10">
        <v>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</v>
      </c>
      <c r="S43" s="10"/>
      <c r="T43" s="10"/>
      <c r="U43" s="10"/>
      <c r="V43" s="5">
        <f t="shared" si="7"/>
        <v>2</v>
      </c>
    </row>
    <row r="44" spans="1:22" ht="15" customHeight="1">
      <c r="A44" s="6" t="s">
        <v>101</v>
      </c>
      <c r="B44" s="10"/>
      <c r="C44" s="10"/>
      <c r="D44" s="10"/>
      <c r="E44" s="10"/>
      <c r="F44" s="10"/>
      <c r="G44" s="10">
        <v>3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5">
        <f t="shared" si="7"/>
        <v>3</v>
      </c>
    </row>
    <row r="45" spans="1:22" ht="15" customHeight="1">
      <c r="A45" s="6" t="s">
        <v>135</v>
      </c>
      <c r="B45" s="10"/>
      <c r="C45" s="10"/>
      <c r="D45" s="10"/>
      <c r="E45" s="10"/>
      <c r="F45" s="10"/>
      <c r="G45" s="10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5">
        <f t="shared" ref="V45" si="8">SUM(B45:U45)</f>
        <v>1</v>
      </c>
    </row>
    <row r="46" spans="1:22" ht="15" customHeight="1">
      <c r="A46" s="6" t="s">
        <v>136</v>
      </c>
      <c r="B46" s="10"/>
      <c r="C46" s="10"/>
      <c r="D46" s="10"/>
      <c r="E46" s="10"/>
      <c r="F46" s="10"/>
      <c r="G46" s="10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5">
        <f t="shared" si="7"/>
        <v>1</v>
      </c>
    </row>
    <row r="47" spans="1:22" ht="15" customHeight="1">
      <c r="A47" s="6" t="s">
        <v>137</v>
      </c>
      <c r="B47" s="10"/>
      <c r="C47" s="10"/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5">
        <f t="shared" ref="V47" si="9">SUM(B47:U47)</f>
        <v>1</v>
      </c>
    </row>
    <row r="48" spans="1:22" ht="15" customHeight="1">
      <c r="A48" s="6" t="s">
        <v>138</v>
      </c>
      <c r="B48" s="10"/>
      <c r="C48" s="10"/>
      <c r="D48" s="10"/>
      <c r="E48" s="10"/>
      <c r="F48" s="10"/>
      <c r="G48" s="10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v>1</v>
      </c>
      <c r="S48" s="10"/>
      <c r="T48" s="10"/>
      <c r="U48" s="10"/>
      <c r="V48" s="5">
        <f t="shared" si="7"/>
        <v>2</v>
      </c>
    </row>
    <row r="49" spans="1:22" ht="15" customHeight="1">
      <c r="A49" s="6" t="s">
        <v>54</v>
      </c>
      <c r="B49" s="10"/>
      <c r="C49" s="10"/>
      <c r="D49" s="10">
        <v>1</v>
      </c>
      <c r="E49" s="10"/>
      <c r="F49" s="10">
        <v>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5">
        <f t="shared" si="7"/>
        <v>2</v>
      </c>
    </row>
    <row r="50" spans="1:22" ht="15" customHeight="1">
      <c r="A50" s="6" t="s">
        <v>79</v>
      </c>
      <c r="B50" s="10"/>
      <c r="C50" s="10"/>
      <c r="D50" s="10">
        <v>1</v>
      </c>
      <c r="E50" s="10"/>
      <c r="F50" s="10">
        <v>1</v>
      </c>
      <c r="G50" s="10">
        <v>1</v>
      </c>
      <c r="H50" s="10"/>
      <c r="I50" s="10"/>
      <c r="J50" s="10"/>
      <c r="K50" s="10"/>
      <c r="L50" s="10"/>
      <c r="M50" s="10"/>
      <c r="N50" s="10"/>
      <c r="O50" s="10"/>
      <c r="P50" s="10">
        <v>1</v>
      </c>
      <c r="Q50" s="10"/>
      <c r="R50" s="10"/>
      <c r="S50" s="10"/>
      <c r="T50" s="10"/>
      <c r="U50" s="10"/>
      <c r="V50" s="5">
        <f t="shared" si="7"/>
        <v>4</v>
      </c>
    </row>
    <row r="51" spans="1:22" ht="15" customHeight="1">
      <c r="A51" s="6" t="s">
        <v>102</v>
      </c>
      <c r="B51" s="10"/>
      <c r="C51" s="10"/>
      <c r="D51" s="10"/>
      <c r="E51" s="10"/>
      <c r="F51" s="10">
        <v>1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5">
        <f t="shared" si="7"/>
        <v>1</v>
      </c>
    </row>
    <row r="52" spans="1:22" ht="15" customHeight="1">
      <c r="A52" s="6" t="s">
        <v>103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v>1</v>
      </c>
      <c r="Q52" s="10"/>
      <c r="R52" s="10"/>
      <c r="S52" s="10"/>
      <c r="T52" s="10"/>
      <c r="U52" s="10"/>
      <c r="V52" s="5">
        <f t="shared" ref="V52" si="10">SUM(B52:U52)</f>
        <v>1</v>
      </c>
    </row>
    <row r="53" spans="1:22" ht="15" customHeight="1">
      <c r="A53" s="6" t="s">
        <v>139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>
        <v>1</v>
      </c>
      <c r="U53" s="10"/>
      <c r="V53" s="5">
        <f t="shared" si="7"/>
        <v>1</v>
      </c>
    </row>
    <row r="54" spans="1:22" ht="15" customHeight="1">
      <c r="A54" s="6" t="s">
        <v>104</v>
      </c>
      <c r="B54" s="10">
        <v>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>
        <v>1</v>
      </c>
      <c r="S54" s="10"/>
      <c r="T54" s="10"/>
      <c r="U54" s="10"/>
      <c r="V54" s="5">
        <f t="shared" si="7"/>
        <v>2</v>
      </c>
    </row>
    <row r="55" spans="1:22" ht="15" customHeight="1">
      <c r="A55" s="6" t="s">
        <v>140</v>
      </c>
      <c r="B55" s="10"/>
      <c r="C55" s="10"/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>
        <v>1</v>
      </c>
      <c r="T55" s="10"/>
      <c r="U55" s="10"/>
      <c r="V55" s="5">
        <f t="shared" ref="V55" si="11">SUM(B55:U55)</f>
        <v>2</v>
      </c>
    </row>
    <row r="56" spans="1:22" ht="15" customHeight="1">
      <c r="A56" s="6" t="s">
        <v>141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>
        <v>1</v>
      </c>
      <c r="S56" s="10"/>
      <c r="T56" s="10"/>
      <c r="U56" s="10"/>
      <c r="V56" s="5">
        <f t="shared" si="7"/>
        <v>1</v>
      </c>
    </row>
    <row r="57" spans="1:22" ht="15" customHeight="1">
      <c r="A57" s="6" t="s">
        <v>60</v>
      </c>
      <c r="B57" s="10"/>
      <c r="C57" s="10"/>
      <c r="D57" s="10"/>
      <c r="E57" s="10"/>
      <c r="F57" s="10"/>
      <c r="G57" s="10"/>
      <c r="H57" s="10"/>
      <c r="I57" s="10">
        <v>1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5">
        <f t="shared" ref="V57" si="12">SUM(B57:U57)</f>
        <v>1</v>
      </c>
    </row>
    <row r="58" spans="1:22" ht="15" customHeight="1">
      <c r="A58" s="6" t="s">
        <v>142</v>
      </c>
      <c r="B58" s="10"/>
      <c r="C58" s="10"/>
      <c r="D58" s="10"/>
      <c r="E58" s="10"/>
      <c r="F58" s="10"/>
      <c r="G58" s="10"/>
      <c r="H58" s="10"/>
      <c r="I58" s="10">
        <v>1</v>
      </c>
      <c r="J58" s="10"/>
      <c r="K58" s="10"/>
      <c r="L58" s="10"/>
      <c r="M58" s="10"/>
      <c r="N58" s="10"/>
      <c r="O58" s="10"/>
      <c r="P58" s="10">
        <v>1</v>
      </c>
      <c r="Q58" s="10"/>
      <c r="R58" s="10">
        <v>1</v>
      </c>
      <c r="S58" s="10"/>
      <c r="T58" s="10"/>
      <c r="U58" s="10"/>
      <c r="V58" s="5">
        <f t="shared" si="7"/>
        <v>3</v>
      </c>
    </row>
    <row r="59" spans="1:22" ht="15" customHeight="1">
      <c r="A59" s="6" t="s">
        <v>81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>
        <v>2</v>
      </c>
      <c r="U59" s="10"/>
      <c r="V59" s="5">
        <f t="shared" si="7"/>
        <v>2</v>
      </c>
    </row>
    <row r="60" spans="1:22" ht="15" customHeight="1">
      <c r="A60" s="6" t="s">
        <v>66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>
        <v>1</v>
      </c>
      <c r="U60" s="10"/>
      <c r="V60" s="5">
        <f t="shared" si="7"/>
        <v>1</v>
      </c>
    </row>
    <row r="61" spans="1:22" ht="11.25" customHeight="1">
      <c r="A61" s="6" t="s">
        <v>105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>
        <v>1</v>
      </c>
      <c r="P61" s="10"/>
      <c r="Q61" s="10"/>
      <c r="R61" s="10"/>
      <c r="S61" s="10"/>
      <c r="T61" s="10"/>
      <c r="U61" s="10"/>
      <c r="V61" s="5">
        <f t="shared" si="7"/>
        <v>1</v>
      </c>
    </row>
    <row r="62" spans="1:22" ht="11.25" customHeight="1">
      <c r="A62" s="6" t="s">
        <v>143</v>
      </c>
      <c r="B62" s="10"/>
      <c r="C62" s="10"/>
      <c r="D62" s="10">
        <v>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5">
        <f t="shared" si="7"/>
        <v>1</v>
      </c>
    </row>
    <row r="63" spans="1:22" ht="15" customHeight="1">
      <c r="A63" s="5" t="s">
        <v>64</v>
      </c>
      <c r="B63" s="10">
        <f t="shared" ref="B63:U63" si="13">SUM(B5:B62)</f>
        <v>5</v>
      </c>
      <c r="C63" s="10">
        <f t="shared" si="13"/>
        <v>2</v>
      </c>
      <c r="D63" s="10">
        <f t="shared" si="13"/>
        <v>16</v>
      </c>
      <c r="E63" s="10">
        <f t="shared" si="13"/>
        <v>0</v>
      </c>
      <c r="F63" s="10">
        <f t="shared" si="13"/>
        <v>9</v>
      </c>
      <c r="G63" s="10">
        <f>SUM(G4:G62)</f>
        <v>19</v>
      </c>
      <c r="H63" s="10">
        <f t="shared" si="13"/>
        <v>1</v>
      </c>
      <c r="I63" s="10">
        <f t="shared" si="13"/>
        <v>191</v>
      </c>
      <c r="J63" s="10">
        <f t="shared" si="13"/>
        <v>0</v>
      </c>
      <c r="K63" s="10">
        <f t="shared" si="13"/>
        <v>3</v>
      </c>
      <c r="L63" s="10">
        <f>SUM(L5:L62)</f>
        <v>1</v>
      </c>
      <c r="M63" s="10">
        <f t="shared" si="13"/>
        <v>0</v>
      </c>
      <c r="N63" s="10">
        <f t="shared" si="13"/>
        <v>3</v>
      </c>
      <c r="O63" s="10">
        <f t="shared" si="13"/>
        <v>6</v>
      </c>
      <c r="P63" s="10">
        <f t="shared" si="13"/>
        <v>4</v>
      </c>
      <c r="Q63" s="10">
        <f t="shared" si="13"/>
        <v>2</v>
      </c>
      <c r="R63" s="10">
        <f t="shared" si="13"/>
        <v>39</v>
      </c>
      <c r="S63" s="10">
        <f t="shared" si="13"/>
        <v>31</v>
      </c>
      <c r="T63" s="10">
        <f>SUM(T5:T62)</f>
        <v>9</v>
      </c>
      <c r="U63" s="10">
        <f t="shared" si="13"/>
        <v>0</v>
      </c>
      <c r="V63" s="10">
        <f>SUM(V4:V62)</f>
        <v>341</v>
      </c>
    </row>
    <row r="64" spans="1:22" ht="28.5" customHeight="1">
      <c r="A64" s="18" t="s">
        <v>144</v>
      </c>
      <c r="B64" s="19"/>
      <c r="C64" s="19"/>
      <c r="D64" s="19"/>
      <c r="E64" s="19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</sheetData>
  <mergeCells count="1">
    <mergeCell ref="A1:V2"/>
  </mergeCells>
  <phoneticPr fontId="20" type="noConversion"/>
  <pageMargins left="0.23622047244094491" right="0.23622047244094491" top="0.55118110236220474" bottom="0.55118110236220474" header="0.31496062992125984" footer="0.31496062992125984"/>
  <pageSetup paperSize="9" scale="8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4</vt:i4>
      </vt:variant>
    </vt:vector>
  </HeadingPairs>
  <TitlesOfParts>
    <vt:vector size="6" baseType="lpstr">
      <vt:lpstr>1091修習輔系人數統計表 </vt:lpstr>
      <vt:lpstr>1091修習雙主修人數統計表</vt:lpstr>
      <vt:lpstr>'1091修習輔系人數統計表 '!Print_Area</vt:lpstr>
      <vt:lpstr>'1091修習雙主修人數統計表'!Print_Area</vt:lpstr>
      <vt:lpstr>'1091修習輔系人數統計表 '!Print_Titles</vt:lpstr>
      <vt:lpstr>'1091修習雙主修人數統計表'!Print_Titles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ncjeng</dc:creator>
  <cp:lastModifiedBy>Windows 使用者</cp:lastModifiedBy>
  <cp:lastPrinted>2019-09-10T01:59:07Z</cp:lastPrinted>
  <dcterms:created xsi:type="dcterms:W3CDTF">2018-10-03T00:40:35Z</dcterms:created>
  <dcterms:modified xsi:type="dcterms:W3CDTF">2021-04-05T14:58:58Z</dcterms:modified>
</cp:coreProperties>
</file>