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2120" windowHeight="7572"/>
  </bookViews>
  <sheets>
    <sheet name="101進學新生" sheetId="2" r:id="rId1"/>
  </sheets>
  <calcPr calcId="145621"/>
</workbook>
</file>

<file path=xl/calcChain.xml><?xml version="1.0" encoding="utf-8"?>
<calcChain xmlns="http://schemas.openxmlformats.org/spreadsheetml/2006/main">
  <c r="D5" i="2" l="1"/>
  <c r="F4" i="2"/>
  <c r="F5" i="2"/>
  <c r="H5" i="2"/>
  <c r="E4" i="2"/>
  <c r="K4" i="2"/>
  <c r="C5" i="2"/>
  <c r="B5" i="2"/>
  <c r="J5" i="2"/>
  <c r="K5" i="2"/>
  <c r="E5" i="2"/>
</calcChain>
</file>

<file path=xl/sharedStrings.xml><?xml version="1.0" encoding="utf-8"?>
<sst xmlns="http://schemas.openxmlformats.org/spreadsheetml/2006/main" count="15" uniqueCount="15">
  <si>
    <t>靜 宜 大 學</t>
  </si>
  <si>
    <t>系級</t>
  </si>
  <si>
    <t>合 計</t>
  </si>
  <si>
    <t>招生人數</t>
    <phoneticPr fontId="2" type="noConversion"/>
  </si>
  <si>
    <t>正取生人數</t>
    <phoneticPr fontId="2" type="noConversion"/>
  </si>
  <si>
    <t>備取生人數</t>
    <phoneticPr fontId="2" type="noConversion"/>
  </si>
  <si>
    <t>最後備取名次</t>
    <phoneticPr fontId="2" type="noConversion"/>
  </si>
  <si>
    <t>正取生
註冊率</t>
    <phoneticPr fontId="2" type="noConversion"/>
  </si>
  <si>
    <t>總註冊率</t>
    <phoneticPr fontId="2" type="noConversion"/>
  </si>
  <si>
    <t>經營管理進修學士班</t>
    <phoneticPr fontId="2" type="noConversion"/>
  </si>
  <si>
    <t>正取生註冊人數</t>
    <phoneticPr fontId="2" type="noConversion"/>
  </si>
  <si>
    <t>可遞補
缺額</t>
    <phoneticPr fontId="2" type="noConversion"/>
  </si>
  <si>
    <t>備取生註冊人數</t>
    <phoneticPr fontId="2" type="noConversion"/>
  </si>
  <si>
    <t>總註冊人數</t>
    <phoneticPr fontId="2" type="noConversion"/>
  </si>
  <si>
    <t>101學年度進修學士班新生  註冊人數統計表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</si>
</sst>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tabSelected="1" workbookViewId="0">
      <selection activeCell="A8" sqref="A8"/>
    </sheetView>
  </sheetViews>
  <sheetFormatPr defaultRowHeight="16.2"/>
  <cols>
    <col min="1" max="1" width="25" bestFit="1" customWidth="1"/>
    <col min="2" max="2" width="10.109375" customWidth="1"/>
    <col min="4" max="5" width="8.109375" bestFit="1" customWidth="1"/>
    <col min="6" max="6" width="9.109375" customWidth="1"/>
    <col min="7" max="7" width="8.44140625" customWidth="1"/>
    <col min="8" max="10" width="8.109375" bestFit="1" customWidth="1"/>
    <col min="11" max="11" width="10.109375" customWidth="1"/>
  </cols>
  <sheetData>
    <row r="1" spans="1:13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"/>
      <c r="M1" s="1"/>
    </row>
    <row r="2" spans="1:13" ht="25.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  <c r="M2" s="1"/>
    </row>
    <row r="3" spans="1:13" ht="40.5" customHeight="1">
      <c r="A3" s="2" t="s">
        <v>1</v>
      </c>
      <c r="B3" s="2" t="s">
        <v>3</v>
      </c>
      <c r="C3" s="2" t="s">
        <v>4</v>
      </c>
      <c r="D3" s="9" t="s">
        <v>10</v>
      </c>
      <c r="E3" s="2" t="s">
        <v>7</v>
      </c>
      <c r="F3" s="2" t="s">
        <v>11</v>
      </c>
      <c r="G3" s="2" t="s">
        <v>5</v>
      </c>
      <c r="H3" s="9" t="s">
        <v>12</v>
      </c>
      <c r="I3" s="2" t="s">
        <v>6</v>
      </c>
      <c r="J3" s="2" t="s">
        <v>13</v>
      </c>
      <c r="K3" s="2" t="s">
        <v>8</v>
      </c>
    </row>
    <row r="4" spans="1:13" ht="20.25" customHeight="1">
      <c r="A4" s="7" t="s">
        <v>9</v>
      </c>
      <c r="B4" s="3">
        <v>50</v>
      </c>
      <c r="C4" s="3">
        <v>50</v>
      </c>
      <c r="D4" s="3">
        <v>32</v>
      </c>
      <c r="E4" s="4">
        <f>D4/B4</f>
        <v>0.64</v>
      </c>
      <c r="F4" s="3">
        <f>B4-D4</f>
        <v>18</v>
      </c>
      <c r="G4" s="3">
        <v>1</v>
      </c>
      <c r="H4" s="3">
        <v>1</v>
      </c>
      <c r="I4" s="8">
        <v>1</v>
      </c>
      <c r="J4" s="3">
        <v>33</v>
      </c>
      <c r="K4" s="4">
        <f>J4/B4</f>
        <v>0.66</v>
      </c>
    </row>
    <row r="5" spans="1:13" ht="20.25" customHeight="1">
      <c r="A5" s="5" t="s">
        <v>2</v>
      </c>
      <c r="B5" s="5">
        <f>SUM(B4:B4)</f>
        <v>50</v>
      </c>
      <c r="C5" s="5">
        <f>SUM(C4:C4)</f>
        <v>50</v>
      </c>
      <c r="D5" s="5">
        <f>SUM(D4:D4)</f>
        <v>32</v>
      </c>
      <c r="E5" s="6">
        <f>D5/B5</f>
        <v>0.64</v>
      </c>
      <c r="F5" s="5">
        <f>SUM(F4:F4)</f>
        <v>18</v>
      </c>
      <c r="G5" s="5">
        <v>1</v>
      </c>
      <c r="H5" s="5">
        <f>SUM(H4:H4)</f>
        <v>1</v>
      </c>
      <c r="I5" s="5"/>
      <c r="J5" s="5">
        <f>SUM(J4:J4)</f>
        <v>33</v>
      </c>
      <c r="K5" s="6">
        <f>J5/B5</f>
        <v>0.66</v>
      </c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mergeCells count="2">
    <mergeCell ref="A1:K1"/>
    <mergeCell ref="A2:K2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90" orientation="portrait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101進學新生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LUNG</dc:creator>
  <cp:lastModifiedBy>LUNG</cp:lastModifiedBy>
  <cp:lastPrinted>2012-10-11T07:10:06Z</cp:lastPrinted>
  <dcterms:created xsi:type="dcterms:W3CDTF">2006-08-22T04:29:30Z</dcterms:created>
  <dcterms:modified xsi:type="dcterms:W3CDTF">2012-11-20T01:11:38Z</dcterms:modified>
</cp:coreProperties>
</file>